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775" tabRatio="947" activeTab="0"/>
  </bookViews>
  <sheets>
    <sheet name="Обложка" sheetId="1" r:id="rId1"/>
    <sheet name="1" sheetId="2" r:id="rId2"/>
    <sheet name="2 (1)" sheetId="3" r:id="rId3"/>
    <sheet name="2 (2)" sheetId="4" r:id="rId4"/>
    <sheet name="2 (3)" sheetId="5" r:id="rId5"/>
    <sheet name="2 (4)" sheetId="6" r:id="rId6"/>
    <sheet name="2 (5)" sheetId="7" r:id="rId7"/>
    <sheet name="2 (6)" sheetId="8" r:id="rId8"/>
    <sheet name="2 (7)" sheetId="9" r:id="rId9"/>
    <sheet name="2 (8)" sheetId="10" r:id="rId10"/>
    <sheet name="2 (9)" sheetId="11" r:id="rId11"/>
    <sheet name="2 (10)" sheetId="12" r:id="rId12"/>
    <sheet name="2 (11)" sheetId="13" r:id="rId13"/>
    <sheet name="2 (12)" sheetId="14" r:id="rId14"/>
    <sheet name="2 (13)" sheetId="15" r:id="rId15"/>
    <sheet name="2 (14)" sheetId="16" r:id="rId16"/>
    <sheet name="2 (15)" sheetId="17" r:id="rId17"/>
    <sheet name="2 (16)" sheetId="18" r:id="rId18"/>
    <sheet name="2 (17)" sheetId="19" r:id="rId19"/>
    <sheet name="2 (18)" sheetId="20" r:id="rId20"/>
    <sheet name="2 (19)" sheetId="21" r:id="rId21"/>
    <sheet name="2 (20)" sheetId="22" r:id="rId22"/>
    <sheet name="2 (21)" sheetId="23" r:id="rId23"/>
    <sheet name="2 (22)" sheetId="24" r:id="rId24"/>
    <sheet name="2 (23)" sheetId="25" r:id="rId25"/>
    <sheet name="2 (24)" sheetId="26" r:id="rId26"/>
    <sheet name="2 (25)" sheetId="27" r:id="rId27"/>
    <sheet name="2 (26)" sheetId="28" r:id="rId28"/>
    <sheet name="2 (27)" sheetId="29" r:id="rId29"/>
    <sheet name="2 (28)" sheetId="30" r:id="rId30"/>
    <sheet name="2 (29)" sheetId="31" r:id="rId31"/>
    <sheet name="2 (30)" sheetId="32" r:id="rId32"/>
    <sheet name="2 (31)" sheetId="33" r:id="rId33"/>
    <sheet name="2 (32)" sheetId="34" r:id="rId34"/>
    <sheet name="2 (33)" sheetId="35" r:id="rId35"/>
    <sheet name="2 (34)" sheetId="36" r:id="rId36"/>
    <sheet name="2 (35)" sheetId="37" r:id="rId37"/>
    <sheet name="2 (36)" sheetId="38" r:id="rId38"/>
    <sheet name="2 (37)" sheetId="39" r:id="rId39"/>
    <sheet name="2 (38)" sheetId="40" r:id="rId40"/>
    <sheet name="(39)" sheetId="41" r:id="rId41"/>
    <sheet name="3 (1)" sheetId="42" r:id="rId42"/>
    <sheet name="3 (2)" sheetId="43" r:id="rId43"/>
    <sheet name="3 (3)" sheetId="44" r:id="rId44"/>
    <sheet name="3 (4)" sheetId="45" r:id="rId45"/>
    <sheet name="3 (5)" sheetId="46" r:id="rId46"/>
    <sheet name="3 (6)" sheetId="47" r:id="rId47"/>
    <sheet name="4" sheetId="48" r:id="rId48"/>
    <sheet name="5(1)" sheetId="49" r:id="rId49"/>
    <sheet name="5(2)" sheetId="50" r:id="rId50"/>
  </sheets>
  <definedNames>
    <definedName name="_xlnm.Print_Titles" localSheetId="1">'1'!$1:$4</definedName>
    <definedName name="_xlnm.Print_Area" localSheetId="40">'(39)'!$A$1:$N$38</definedName>
    <definedName name="_xlnm.Print_Area" localSheetId="1">'1'!$A$1:$Z$35</definedName>
    <definedName name="_xlnm.Print_Area" localSheetId="48">'5(1)'!$A$1:$L$39</definedName>
    <definedName name="_xlnm.Print_Area" localSheetId="49">'5(2)'!$A$1:$R$42</definedName>
    <definedName name="_xlnm.Print_Area" localSheetId="0">'Обложка'!$A$1:$L$26</definedName>
  </definedNames>
  <calcPr fullCalcOnLoad="1"/>
</workbook>
</file>

<file path=xl/sharedStrings.xml><?xml version="1.0" encoding="utf-8"?>
<sst xmlns="http://schemas.openxmlformats.org/spreadsheetml/2006/main" count="3570" uniqueCount="278">
  <si>
    <t>Детские музыкальные школы</t>
  </si>
  <si>
    <t>местности</t>
  </si>
  <si>
    <t>Детские художественные школы</t>
  </si>
  <si>
    <t>Детские школы искусств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</si>
  <si>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</si>
  <si>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</si>
  <si>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</si>
  <si>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</si>
  <si>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</si>
  <si>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</si>
  <si>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</si>
  <si>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</si>
  <si>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</si>
  <si>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</si>
  <si>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</si>
  <si>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</si>
  <si>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</si>
  <si>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всего</t>
  </si>
  <si>
    <t>А</t>
  </si>
  <si>
    <t>0</t>
  </si>
  <si>
    <t>Типы школ</t>
  </si>
  <si>
    <t>Годовая</t>
  </si>
  <si>
    <t>Представляют:</t>
  </si>
  <si>
    <t>расходы на оплату труда</t>
  </si>
  <si>
    <t>из них</t>
  </si>
  <si>
    <t>на капитальный ремонт и реставрацию</t>
  </si>
  <si>
    <t>Сроки представления:</t>
  </si>
  <si>
    <t>~территориальному органу Росстата в субъекте Российской Федерации</t>
  </si>
  <si>
    <t>по установленному им адресу</t>
  </si>
  <si>
    <t xml:space="preserve">Итого по детским школам </t>
  </si>
  <si>
    <t>Общее число школ</t>
  </si>
  <si>
    <t>федераль-ного значения</t>
  </si>
  <si>
    <t>региональ-ного значения</t>
  </si>
  <si>
    <t>Число учебных комнат</t>
  </si>
  <si>
    <t>прочие</t>
  </si>
  <si>
    <t>требуют капиталь-ного ремонта</t>
  </si>
  <si>
    <t xml:space="preserve">из них в сельской </t>
  </si>
  <si>
    <t xml:space="preserve">из них в сельской местности </t>
  </si>
  <si>
    <t>в опера-тивном управ-лении</t>
  </si>
  <si>
    <t>персо-нальные компь-ютеры</t>
  </si>
  <si>
    <t>Число персо-наль-ных компь-ютеров</t>
  </si>
  <si>
    <t>ава-рий-ные</t>
  </si>
  <si>
    <t xml:space="preserve">арен-дован-нные </t>
  </si>
  <si>
    <t>высшее профес-сиональное</t>
  </si>
  <si>
    <t>из них по профилю препода-ваемого предмета</t>
  </si>
  <si>
    <t>среднее професси-ональное</t>
  </si>
  <si>
    <t xml:space="preserve">Израсхо-довано, всего </t>
  </si>
  <si>
    <t>из них за счет собственных средств</t>
  </si>
  <si>
    <t>на приобретение учебной и учебно-методической литературы</t>
  </si>
  <si>
    <t>из них  учебных комнат</t>
  </si>
  <si>
    <t>из общего числа зданий (из гр.2)</t>
  </si>
  <si>
    <t>1. Материально-техническая база</t>
  </si>
  <si>
    <t xml:space="preserve">из них </t>
  </si>
  <si>
    <t>№ строки</t>
  </si>
  <si>
    <t>Детские хореографические школы</t>
  </si>
  <si>
    <t>Детские цирковые школы</t>
  </si>
  <si>
    <t>Детские школы художественных ремесел</t>
  </si>
  <si>
    <t>Детские хоровые школы</t>
  </si>
  <si>
    <t>Детские театральные школы</t>
  </si>
  <si>
    <t>Детские школы эстрадного искусства</t>
  </si>
  <si>
    <t>14</t>
  </si>
  <si>
    <t>15</t>
  </si>
  <si>
    <t>16</t>
  </si>
  <si>
    <t>17</t>
  </si>
  <si>
    <t>18</t>
  </si>
  <si>
    <t>19</t>
  </si>
  <si>
    <t>20</t>
  </si>
  <si>
    <t>СВОД ГОДОВЫХ СВЕДЕНИЙ О ДЕТСКИХ ШКОЛАХ ИСКУССТВ</t>
  </si>
  <si>
    <t>~органу исполнительной власти субъекта Российской Федерации, осуществляющему управление в сфере культуры</t>
  </si>
  <si>
    <t>орган местного самоуправления, осуществляющий управление в сфере культуры</t>
  </si>
  <si>
    <t>орган исполнительной власти субъекта Российской Федерации, осуществляющий управление в сфере культуры</t>
  </si>
  <si>
    <t>~Министерству культуры Российской Федерации;</t>
  </si>
  <si>
    <t>(сумма строк 01, 03, 05, 07, 09, 11, 13, 15, 17)</t>
  </si>
  <si>
    <t>(сумма строк 02, 04, 06, 08, 10, 12, 14, 16, 18)</t>
  </si>
  <si>
    <t xml:space="preserve">    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</si>
  <si>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</si>
  <si>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</si>
  <si>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 xml:space="preserve">имеют образование </t>
  </si>
  <si>
    <t xml:space="preserve">утвержденной </t>
  </si>
  <si>
    <t xml:space="preserve">Приказом Росстата № 671 от 30.12.2015 </t>
  </si>
  <si>
    <t>20 октября</t>
  </si>
  <si>
    <t>30 сентября</t>
  </si>
  <si>
    <t>из них доступных для лиц с нарушениями</t>
  </si>
  <si>
    <t>зрения</t>
  </si>
  <si>
    <t>слуха</t>
  </si>
  <si>
    <t>опорно-двигатель-ного аппарата</t>
  </si>
  <si>
    <t>из них являются объектами культурного наследия</t>
  </si>
  <si>
    <t>из общего числа зданий по форме пользования:</t>
  </si>
  <si>
    <t>из общего числа школ имеют (из гр. 1)</t>
  </si>
  <si>
    <t>доступ к Интернет</t>
  </si>
  <si>
    <t>доступ к Интернет посетители из фойе</t>
  </si>
  <si>
    <t>собственный Интернет-сайт или Интернет-страницу</t>
  </si>
  <si>
    <t>Общее число зданий (сумма граф 13, 14, 15)</t>
  </si>
  <si>
    <t>из общего числа школ - число школ имеют современное материально-техническое оборудование</t>
  </si>
  <si>
    <t xml:space="preserve">из общего числа школ - число школ имеют специализированное оборудование для инвалидов </t>
  </si>
  <si>
    <t>дополнительные предпрофессиональные программы в области искусств</t>
  </si>
  <si>
    <t>принято в первый класс</t>
  </si>
  <si>
    <t>принято в порядке перевода</t>
  </si>
  <si>
    <t>выпущено</t>
  </si>
  <si>
    <t>дополнительные общеразвивающие программы в области искусств</t>
  </si>
  <si>
    <t>из них             детей-инвалидов и лиц с ОВЗ</t>
  </si>
  <si>
    <t>из них           детей-инвалидов и лиц с ОВЗ</t>
  </si>
  <si>
    <t>из них         детей-инвалидов и лиц с ОВЗ</t>
  </si>
  <si>
    <t>ФОРТЕПИАНО</t>
  </si>
  <si>
    <t>НАРОДНЫЕ  ИНСТРУМЕНТЫ</t>
  </si>
  <si>
    <t>БАЯНЕ</t>
  </si>
  <si>
    <t>АККОРДЕОНЕ</t>
  </si>
  <si>
    <t>ДОМРЕ</t>
  </si>
  <si>
    <t>БАЛАЛАЙКЕ</t>
  </si>
  <si>
    <t>ГИТАРЕ</t>
  </si>
  <si>
    <t>ГУСЛЯХ</t>
  </si>
  <si>
    <t>ДУХОВЫЕ И УДАРНЫЕ ИНСТРУМЕНТЫ</t>
  </si>
  <si>
    <t>ФЛЕЙТЕ</t>
  </si>
  <si>
    <t>ГОБОЕ</t>
  </si>
  <si>
    <t>КЛАРНЕТЕ</t>
  </si>
  <si>
    <t>ФАГОТЕ</t>
  </si>
  <si>
    <t>САКСОФОНЕ</t>
  </si>
  <si>
    <t>ТРУБЕ</t>
  </si>
  <si>
    <t>ВАЛТОРНЕ</t>
  </si>
  <si>
    <t>ТРОМБОНЕ</t>
  </si>
  <si>
    <t>УДАРНЫХ ИНСТРУМЕНТАХ</t>
  </si>
  <si>
    <t>СКРИПКЕ</t>
  </si>
  <si>
    <t>АЛЬТЕ</t>
  </si>
  <si>
    <t>ВИОЛОНЧЕЛИ</t>
  </si>
  <si>
    <t>АРФЕ</t>
  </si>
  <si>
    <t>ЭЛЕКТРОННЫХ ИНСТРУМЕНТАХ</t>
  </si>
  <si>
    <t>СТРУННО-СМЫЧКОВЫХ ИНСТРУМЕНТАХ</t>
  </si>
  <si>
    <t>СИНТЕЗАТОРЕ</t>
  </si>
  <si>
    <t>ДРУГИЕ</t>
  </si>
  <si>
    <t>ХОРОВОМ</t>
  </si>
  <si>
    <t xml:space="preserve">из общего выпуска поступтло в профильные учебные заведения </t>
  </si>
  <si>
    <t>ЭСТРАДНО-ДЖАЗОВОМ</t>
  </si>
  <si>
    <t>ИЗОБРАЗИТЕЛЬНОМ</t>
  </si>
  <si>
    <t>ХОРЕОГРАФИЧЕСКОМ</t>
  </si>
  <si>
    <t>ТЕАТРАЛЬНОМ</t>
  </si>
  <si>
    <t>ДЕКОРАТИВНО-ПРИКЛАДНОМ</t>
  </si>
  <si>
    <t>ФОЛЬКЛОРНОМ</t>
  </si>
  <si>
    <t>СОЛЬНОМ АКАДЕМИЧЕСКОМ</t>
  </si>
  <si>
    <t>СОЛЬНОМ НАРОДНОМ</t>
  </si>
  <si>
    <t>ФОТОИСКУССТВО</t>
  </si>
  <si>
    <t>ПРОЧИЕ</t>
  </si>
  <si>
    <t>2. Численность учащихся, человек</t>
  </si>
  <si>
    <t>всего учащихся на начало учебного года</t>
  </si>
  <si>
    <r>
      <t xml:space="preserve">обучаются </t>
    </r>
    <r>
      <rPr>
        <b/>
        <sz val="9"/>
        <rFont val="Times New Roman"/>
        <family val="1"/>
      </rPr>
      <t xml:space="preserve">на инструментах </t>
    </r>
  </si>
  <si>
    <t>всего учащихся на начало года</t>
  </si>
  <si>
    <t>ТУБЕ</t>
  </si>
  <si>
    <r>
      <t xml:space="preserve">обучаются </t>
    </r>
    <r>
      <rPr>
        <b/>
        <sz val="9"/>
        <rFont val="Times New Roman"/>
        <family val="1"/>
      </rPr>
      <t>на</t>
    </r>
  </si>
  <si>
    <r>
      <t xml:space="preserve">обучаются </t>
    </r>
    <r>
      <rPr>
        <b/>
        <sz val="9"/>
        <rFont val="Times New Roman"/>
        <family val="1"/>
      </rPr>
      <t xml:space="preserve">на </t>
    </r>
  </si>
  <si>
    <t>обучаются на   ОТДЕЛЕНИИ</t>
  </si>
  <si>
    <t>Численность учащихся, принявших участие в творческих мероприятиях (с начала года)</t>
  </si>
  <si>
    <t>всего учащихся на начало учебного года (сумма граф 22, 32, 42, 52, 62, 72)</t>
  </si>
  <si>
    <t>из них             детей-инвалидов и лиц с ОВЗ (сумма граф 23, 33, 43, 53, 63, 73)</t>
  </si>
  <si>
    <t>принято в первый класс (сумма граф 24, 34, 44, 54, 64, 74)</t>
  </si>
  <si>
    <t>принято в порядке перевода (сумма граф 25, 35, 45, 55, 65, 75)</t>
  </si>
  <si>
    <t>всего (сумма граф 26, 36, 46, 56, 66, 76)</t>
  </si>
  <si>
    <t>из них           детей-инвалидов и лиц с ОВЗ (сумма граф 27, 37, 47, 57, 67, 77)</t>
  </si>
  <si>
    <t>принято в первый класс (сумма граф 28, 38, 48, 58, 68, 78)</t>
  </si>
  <si>
    <t>принято в порядке перевода (сумма граф 29, 39, 49, 59, 69, 79)</t>
  </si>
  <si>
    <t>всего (сумма граф 30, 40, 50, 60,70, 80)</t>
  </si>
  <si>
    <t>из них         детей-инвалидов и лиц с ОВЗ (сумма граф 31, 41, 51, 61,71, 81)</t>
  </si>
  <si>
    <t>всего учащихся на начало года (сумма граф 92, 102, 112, 122, 132, 142, 152, 162, 172, 182)</t>
  </si>
  <si>
    <t>из них             детей-инвалидов и лиц с ОВЗ (сумма граф 93, 103, 113, 123, 133, 143, 153, 163, 173, 183)</t>
  </si>
  <si>
    <t>принято в первый класс (сумма граф 94, 104, 114, 124, 134, 144, 154, 164, 174, 184)</t>
  </si>
  <si>
    <t>принято в порядке перевода (сумма граф 95, 105, 115, 125, 135, 145, 155, 165, 175, 185)</t>
  </si>
  <si>
    <t>всего (сумма граф 96, 106, 116, 126, 136, 146, 156, 166, 176, 186)</t>
  </si>
  <si>
    <t>из них           детей-инвалидов и лиц с ОВЗ (сумма граф 97, 107, 117, 127, 137, 147, 157, 167, 177, 187)</t>
  </si>
  <si>
    <t>принято в первый класс (сумма граф 98, 108, 118, 128, 138, 148, 158, 168, 178, 188)</t>
  </si>
  <si>
    <t>принято в порядке перевода (сумма граф 99, 109, 119, 129, 139, 149, 159, 169, 179, 189)</t>
  </si>
  <si>
    <t>всего (сумма граф 100, 110, 120, 130, 140, 150, 160, 170, 180, 190)</t>
  </si>
  <si>
    <t>из них детей-инвалидов и лиц с ОВЗ (сумма граф 101, 111, 121, 131, 141, 151, 161, 171, 181, 191)</t>
  </si>
  <si>
    <t>всего учащихся на начало учебного года (сумма граф 202, 212, 222, 232)</t>
  </si>
  <si>
    <t>из них             детей-инвалидов и лиц с ОВЗ (сумма граф 203, 213, 223, 233)</t>
  </si>
  <si>
    <t>принято в первый класс (сумма граф 204, 214, 224, 234)</t>
  </si>
  <si>
    <t>принято в порядке перевода (сумма граф 205, 215, 225, 235)</t>
  </si>
  <si>
    <t>всего (сумма граф 206, 216, 226, 236)</t>
  </si>
  <si>
    <t>из них           детей-инвалидов и лиц с ОВЗ (сумма граф 207, 217, 227, 237)</t>
  </si>
  <si>
    <t>принято в первый класс (сумма граф 208, 218, 228, 238)</t>
  </si>
  <si>
    <t>принято в порядке перевода (сумма граф 209, 219, 229, 239)</t>
  </si>
  <si>
    <t>всего (сумма граф 210, 220, 230, 240)</t>
  </si>
  <si>
    <t>из них         детей-инвалидов и лиц с ОВЗ (сумма граф 211, 221, 231, 241)</t>
  </si>
  <si>
    <t>всего учащихся на начало учебного года (сумма граф 252, 262)</t>
  </si>
  <si>
    <t>из них             детей-инвалидов и лиц с ОВЗ (сумма граф 253, 263)</t>
  </si>
  <si>
    <t>принято в первый класс (сумма граф 254, 264)</t>
  </si>
  <si>
    <t>принято в порядке перевода (сумма граф 255, 265)</t>
  </si>
  <si>
    <t>всего (сумма граф 256, 266)</t>
  </si>
  <si>
    <t>из них           детей-инвалидов и лиц с ОВЗ (сумма граф 257, 267)</t>
  </si>
  <si>
    <t>принято в первый класс (сумма граф 258, 268)</t>
  </si>
  <si>
    <t>принято в порядке перевода (сумма граф 259, 269)</t>
  </si>
  <si>
    <t>всего (сумма граф 260, 270)</t>
  </si>
  <si>
    <t>из них         детей-инвалидов и лиц с ОВЗ (сумма граф 261, 271)</t>
  </si>
  <si>
    <r>
      <t xml:space="preserve">2. Численность учащихся - </t>
    </r>
    <r>
      <rPr>
        <b/>
        <sz val="9"/>
        <rFont val="Times New Roman"/>
        <family val="1"/>
      </rPr>
      <t>ВСЕГО</t>
    </r>
    <r>
      <rPr>
        <sz val="9"/>
        <rFont val="Times New Roman"/>
        <family val="1"/>
      </rPr>
      <t>, человек</t>
    </r>
  </si>
  <si>
    <t>Всего учащихся на начало учебного года (сумма граф 1, 12, 82, 192, 242, 272, 283, 294, 305, 316, 327, 338, 349, 359, 370, 380)</t>
  </si>
  <si>
    <t>из них             детей-инвалидов и лиц с ОВЗ (сумма граф 2, 13, 83, 193, 243, 273, 284, 295, 306, 317, 328, 339, 350, 360, 371, 381)</t>
  </si>
  <si>
    <t>принято в первый класс (сумма граф 3, 14, 84, 194, 244, 274, 285, 296, 307, 318, 329, 340, 351, 361, 372, 382)</t>
  </si>
  <si>
    <t>принято в порядке перевода (сумма граф 4, 15, 85, 195, 245, 275, 286, 297, 308, 319, 330, 341, 362, 383)</t>
  </si>
  <si>
    <t>всего  (сумма граф 5, 16, 86, 196, 246, 276, 287, 298, 309, 320, 331, 342, 352, 363, 373, 384)</t>
  </si>
  <si>
    <t>из них           детей-инвалидов и лиц с ОВЗ (сумма граф 6, 17, 87, 197, 247, 277, 288, 299, 310, 321, 332, 343, 353, 364, 374, 385)</t>
  </si>
  <si>
    <t>принято в первый класс (сумма граф 8, 18, 88, 198, 248, 279, 290, 301, 312, 323, 334, 345, 355, 366, 376, 387)</t>
  </si>
  <si>
    <t xml:space="preserve">принято в порядке перевода (сумма граф 9, 19, 89, 199, 249, 280, 291, 302, 313, 324, 335, 346, 356, 367, 377, 388) </t>
  </si>
  <si>
    <t>всего (сумма граф 10, 20, 90, 200, 250, 281, 292, 303, 314, 325, 336, 347, 357, 368, 378, 389)</t>
  </si>
  <si>
    <t>из них         детей-инвалидов и лиц с ОВЗ (сумма граф 11, 21, 91, 201, 251, 282, 293, 304, 315, 326, 337, 348, 358, 369, 379, 390)</t>
  </si>
  <si>
    <t>3. П Е Р С О Н А Л</t>
  </si>
  <si>
    <t>Всего работников, человек</t>
  </si>
  <si>
    <t>имеют инвалид-ность</t>
  </si>
  <si>
    <t>из общего числа работников прошли обучение (инструктирование) по вопросам предоставления услуг инвалидам (из гр.1)</t>
  </si>
  <si>
    <t>из числа штатных работников, работающих на условиях штатного совместительства (из гр.2)</t>
  </si>
  <si>
    <t xml:space="preserve">из  общей численности штатных работников  (из гр. 2) </t>
  </si>
  <si>
    <t xml:space="preserve">имеют стаж работы в профильных образовательных учреждениях </t>
  </si>
  <si>
    <t>до 3 лет</t>
  </si>
  <si>
    <t>от 3 до 10 лет</t>
  </si>
  <si>
    <t>свыше 10 лет</t>
  </si>
  <si>
    <r>
      <rPr>
        <sz val="9"/>
        <rFont val="Times New Roman"/>
        <family val="1"/>
      </rPr>
      <t>из общей численности работников</t>
    </r>
    <r>
      <rPr>
        <b/>
        <sz val="9"/>
        <rFont val="Times New Roman"/>
        <family val="1"/>
      </rPr>
      <t xml:space="preserve"> - РУКОВОДИТЕЛИ</t>
    </r>
  </si>
  <si>
    <t>из общего числа работников прошли обучение (инструктирование) по вопросам предоставления услуг инвалидам (из гр.12)</t>
  </si>
  <si>
    <t xml:space="preserve">из  общей численности штатных работников  (из гр. 13) </t>
  </si>
  <si>
    <r>
      <rPr>
        <sz val="9"/>
        <rFont val="Times New Roman"/>
        <family val="1"/>
      </rPr>
      <t>из общей численности работников</t>
    </r>
    <r>
      <rPr>
        <b/>
        <sz val="9"/>
        <rFont val="Times New Roman"/>
        <family val="1"/>
      </rPr>
      <t xml:space="preserve"> - ЗАМЕСТИТЕЛИ РУКОВОДИТЕЛЯ</t>
    </r>
  </si>
  <si>
    <t xml:space="preserve">из  общей численности штатных работников  (из гр. 23) </t>
  </si>
  <si>
    <t>из общего числа работников прошли обучение (инструктирование) по вопросам предоставления услуг инвалидам (из гр.22)</t>
  </si>
  <si>
    <t>В С Е Г О</t>
  </si>
  <si>
    <t xml:space="preserve">из  общей численности штатных работников  (из гр. 33) </t>
  </si>
  <si>
    <t>из общего числа работников прошли обучение (инструктирование) по вопросам предоставления услуг инвалидам (из гр.32)</t>
  </si>
  <si>
    <t>из числа штатных работников, работающих на условиях штатного совместитель-ства (из гр.33)</t>
  </si>
  <si>
    <r>
      <rPr>
        <sz val="9"/>
        <rFont val="Times New Roman"/>
        <family val="1"/>
      </rPr>
      <t>из общей численности работников</t>
    </r>
    <r>
      <rPr>
        <b/>
        <sz val="9"/>
        <rFont val="Times New Roman"/>
        <family val="1"/>
      </rPr>
      <t xml:space="preserve"> - П Р Е П О Д А В А Т Е Л И</t>
    </r>
  </si>
  <si>
    <r>
      <rPr>
        <sz val="9"/>
        <rFont val="Times New Roman"/>
        <family val="1"/>
      </rPr>
      <t>из общей численности работников</t>
    </r>
    <r>
      <rPr>
        <b/>
        <sz val="9"/>
        <rFont val="Times New Roman"/>
        <family val="1"/>
      </rPr>
      <t xml:space="preserve"> - КОНЦЕРТМЕЙСТЕРЫ</t>
    </r>
  </si>
  <si>
    <t>из общего числа работников прошли обучение (инструктирование) по вопросам предоставления услуг инвалидам (из гр.44)</t>
  </si>
  <si>
    <t xml:space="preserve">из  общей численности штатных работников  (из гр. 45) </t>
  </si>
  <si>
    <t>из числа штатных работников, работающих на условиях штатного совместительства (из гр.45)</t>
  </si>
  <si>
    <r>
      <rPr>
        <sz val="9"/>
        <rFont val="Times New Roman"/>
        <family val="1"/>
      </rPr>
      <t>из общей численности работников</t>
    </r>
    <r>
      <rPr>
        <b/>
        <sz val="9"/>
        <rFont val="Times New Roman"/>
        <family val="1"/>
      </rPr>
      <t xml:space="preserve"> - МЕТОДИСТ</t>
    </r>
  </si>
  <si>
    <t>из числа штатных работников, работающих на условиях штатного совместительства (из гр.55)</t>
  </si>
  <si>
    <t>из общего числа работников прошли обучение (инструктирование) по вопросам предоставления услуг инвалидам (из гр.54)</t>
  </si>
  <si>
    <t xml:space="preserve">из  общей численности штатных работников  (из гр. 55) </t>
  </si>
  <si>
    <t>4. Доступность образовательных услуг для детей-инвалидов и лиц с ОВЗ</t>
  </si>
  <si>
    <t>Количество реализуемых образовательных программ, адаптированных для обучения детей-инвалидов и лиц с нарушениями (единиц)</t>
  </si>
  <si>
    <t>Количество школ, имеющих в наличии учебную и учебно-методическую литературу для слепых и слабовидящих</t>
  </si>
  <si>
    <t xml:space="preserve">Количество школ, реализующих образовательные программы, адаптированные для обучения детей-инвалидов и лиц с нарушением  </t>
  </si>
  <si>
    <t>1</t>
  </si>
  <si>
    <t>2</t>
  </si>
  <si>
    <t>на приобретение (замену) оборудования</t>
  </si>
  <si>
    <t>на приобретение (замену) музыкальных инструментов</t>
  </si>
  <si>
    <t xml:space="preserve">на организацию творческих мероприятий и/или участие в них учащихся школы </t>
  </si>
  <si>
    <t xml:space="preserve"> 5. Поступление и использование финансовых средств, тыс.руб. (с точностью до целых)</t>
  </si>
  <si>
    <t>от предприни-мательской и иной, приносящей доход деятельности</t>
  </si>
  <si>
    <t>от основных видов уставной деятельности</t>
  </si>
  <si>
    <t>целевых взносов (добровольных пожертвований)</t>
  </si>
  <si>
    <t>от сдачи имущества в аренду</t>
  </si>
  <si>
    <t>финанси-рование из бюджетов других уровней</t>
  </si>
  <si>
    <t>благотвори-тельные и спонсорские вклады</t>
  </si>
  <si>
    <t>от предприни-мательской деятельности</t>
  </si>
  <si>
    <t>(номер контактного телефона)</t>
  </si>
  <si>
    <t>(дата составления документа)</t>
  </si>
  <si>
    <t xml:space="preserve">составлена на основании формы № 1-ДШИ, </t>
  </si>
  <si>
    <t>из общего числа учащихся, обучающихся на ДУХОВЫХ И УДАРНЫХ ИНСТРУМЕНТАХ  (из гр. 82 - 91 соответственно), обучаются на</t>
  </si>
  <si>
    <t xml:space="preserve">Поступило за год - всего (сумма гр. 2, 3, 4, 9 ) </t>
  </si>
  <si>
    <t xml:space="preserve">из них (из гр.10) </t>
  </si>
  <si>
    <t>собственный Интернет-сайт или Интернет-страницу, доступные для слепых и слабовидящих</t>
  </si>
  <si>
    <t>штатных работников (сумма гр. 49, 50; сумма гр. 51, 52,53)</t>
  </si>
  <si>
    <t>штатных работников (сумма гр. 59, 60, 61; сумма гр. 62, 63, 64)</t>
  </si>
  <si>
    <t>штатных работников (сумма гр. 6, 7, 8; сумма гр. 9, 10,11)</t>
  </si>
  <si>
    <t>штатных работников (сумма гр. 16, 17, 18; сумма гр. 19, 20, 21)</t>
  </si>
  <si>
    <t>штатных работников (сумма гр. 37, 39; сумма гр. 41, 42, 43)</t>
  </si>
  <si>
    <t>Число единиц специализиро-ванного оборудования для инвалидов</t>
  </si>
  <si>
    <t>Площадь помещений, кв.м.</t>
  </si>
  <si>
    <t>из общего выпуска поступило в профильные учебные заведения        (из гр.5)</t>
  </si>
  <si>
    <t xml:space="preserve">из общего числа учащихся, обучающихся на НАРОДНЫХ ИНСТРУМЕНТАХ  (из гр. 12 - 21 соответственно), обучаются на </t>
  </si>
  <si>
    <t xml:space="preserve">из общего числа учащихся, обучающихся на ДУХОВЫХ И УДАРНЫХ ИНСТРУМЕНТАХ  (из гр. 82 - 91 соответственно), обучаются на </t>
  </si>
  <si>
    <t xml:space="preserve">из общего числа учащихся, обучающихся на ДУХОВЫХ И УДАРНЫХ ИНСТРУМЕНТАХ  (из гр.82 - 91 соответственно), обучаются на </t>
  </si>
  <si>
    <t xml:space="preserve">из общего числа учащихся, обучающихся на СТРУННО-СМЫЧКОВЫХ ИНСТРУМЕНТАХ  (из гр. 192 - 201 соответственно), обучаются на </t>
  </si>
  <si>
    <t xml:space="preserve">из общего числа учащихся, обучающихся на ЭЛЕКТРОННЫХ ИНСТРУМЕНТАХ  (из гр. 242 - 251 соответственно), обучаются на </t>
  </si>
  <si>
    <t>из общего выпуска поступило в профильные учебные заведения (из гр.395)  (сумма граф 7, 278, 289, 300, 311, 322, 333, 344, 354, 365, 375, 386)</t>
  </si>
  <si>
    <t>штатных работников (сумма гр. 26, 27, 28; сумма гр. 29, 30, 31)</t>
  </si>
  <si>
    <t>из них для улучшения условий доступности для лиц с ОВЗ</t>
  </si>
  <si>
    <t>из них для обучения слепых и слабовидящих</t>
  </si>
  <si>
    <t>на начало 2017-2018_учебного года</t>
  </si>
  <si>
    <t>Наименование отчитывающейся организации_____Управление культуры администрации города Южно-Сахалинска____________</t>
  </si>
  <si>
    <t>Почтовый адрес________693000, Россия, г.Южно-Сахалинск, ул.Ленина, 172, телефон 722069___________________________________</t>
  </si>
  <si>
    <t>бюджетные ассигнования учредителя</t>
  </si>
  <si>
    <t>Л.Г.Гилевич</t>
  </si>
  <si>
    <t>гл.специалист</t>
  </si>
  <si>
    <t>312703 доб.7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</si>
</sst>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3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u val="single"/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left" indent="6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indent="6"/>
    </xf>
    <xf numFmtId="0" fontId="6" fillId="0" borderId="10" xfId="0" applyFont="1" applyBorder="1" applyAlignment="1">
      <alignment horizontal="left" indent="6"/>
    </xf>
    <xf numFmtId="0" fontId="6" fillId="0" borderId="11" xfId="0" applyFont="1" applyBorder="1" applyAlignment="1">
      <alignment horizontal="left" indent="6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indent="6"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8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 horizontal="left" indent="2"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9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16" xfId="0" applyFont="1" applyBorder="1" applyAlignment="1">
      <alignment horizontal="left" vertical="top" wrapText="1" indent="2"/>
    </xf>
    <xf numFmtId="0" fontId="8" fillId="0" borderId="14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 indent="6"/>
    </xf>
    <xf numFmtId="0" fontId="6" fillId="0" borderId="0" xfId="0" applyFont="1" applyBorder="1" applyAlignment="1">
      <alignment horizontal="left" vertical="top" wrapText="1" indent="6"/>
    </xf>
    <xf numFmtId="0" fontId="6" fillId="0" borderId="11" xfId="0" applyFont="1" applyBorder="1" applyAlignment="1">
      <alignment horizontal="left" vertical="top" wrapText="1" indent="6"/>
    </xf>
    <xf numFmtId="0" fontId="6" fillId="0" borderId="0" xfId="0" applyFont="1" applyAlignment="1">
      <alignment horizontal="left" vertical="top" wrapText="1" indent="6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6" xfId="0" applyFont="1" applyBorder="1" applyAlignment="1">
      <alignment horizontal="left" indent="6"/>
    </xf>
    <xf numFmtId="0" fontId="6" fillId="0" borderId="21" xfId="0" applyFont="1" applyBorder="1" applyAlignment="1">
      <alignment horizontal="left" indent="6"/>
    </xf>
    <xf numFmtId="0" fontId="6" fillId="0" borderId="19" xfId="0" applyFont="1" applyBorder="1" applyAlignment="1">
      <alignment horizontal="left" indent="6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5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/>
    </xf>
    <xf numFmtId="0" fontId="36" fillId="0" borderId="0" xfId="53">
      <alignment/>
      <protection/>
    </xf>
    <xf numFmtId="0" fontId="12" fillId="0" borderId="0" xfId="53" applyFont="1" applyAlignment="1">
      <alignment/>
      <protection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left" indent="2"/>
    </xf>
    <xf numFmtId="0" fontId="9" fillId="0" borderId="14" xfId="0" applyFont="1" applyBorder="1" applyAlignment="1">
      <alignment horizontal="left" wrapText="1"/>
    </xf>
    <xf numFmtId="2" fontId="9" fillId="0" borderId="13" xfId="0" applyNumberFormat="1" applyFont="1" applyBorder="1" applyAlignment="1">
      <alignment horizontal="center" vertical="top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0" fontId="36" fillId="0" borderId="0" xfId="53" applyAlignment="1">
      <alignment horizontal="center" vertical="top" wrapText="1"/>
      <protection/>
    </xf>
    <xf numFmtId="0" fontId="10" fillId="0" borderId="17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9" fillId="0" borderId="12" xfId="0" applyNumberFormat="1" applyFont="1" applyBorder="1" applyAlignment="1">
      <alignment vertical="center" textRotation="90"/>
    </xf>
    <xf numFmtId="49" fontId="9" fillId="0" borderId="14" xfId="0" applyNumberFormat="1" applyFont="1" applyBorder="1" applyAlignment="1">
      <alignment vertical="center" textRotation="90"/>
    </xf>
    <xf numFmtId="0" fontId="8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36" fillId="0" borderId="0" xfId="53" applyAlignment="1">
      <alignment vertical="top" wrapText="1"/>
      <protection/>
    </xf>
    <xf numFmtId="0" fontId="36" fillId="0" borderId="0" xfId="53" applyFill="1">
      <alignment/>
      <protection/>
    </xf>
    <xf numFmtId="0" fontId="0" fillId="0" borderId="0" xfId="0" applyFill="1" applyAlignment="1">
      <alignment/>
    </xf>
    <xf numFmtId="0" fontId="36" fillId="0" borderId="0" xfId="53" applyFill="1" applyAlignment="1">
      <alignment/>
      <protection/>
    </xf>
    <xf numFmtId="0" fontId="36" fillId="0" borderId="0" xfId="53" applyBorder="1" applyAlignment="1">
      <alignment horizontal="center" vertical="top"/>
      <protection/>
    </xf>
    <xf numFmtId="49" fontId="9" fillId="33" borderId="14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49" fontId="9" fillId="33" borderId="13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0" fontId="9" fillId="33" borderId="16" xfId="0" applyFont="1" applyFill="1" applyBorder="1" applyAlignment="1">
      <alignment horizontal="left" vertical="top" wrapText="1" indent="2"/>
    </xf>
    <xf numFmtId="49" fontId="9" fillId="33" borderId="15" xfId="0" applyNumberFormat="1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 vertical="top" wrapText="1"/>
    </xf>
    <xf numFmtId="0" fontId="16" fillId="33" borderId="18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33" borderId="19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6" fillId="0" borderId="20" xfId="0" applyFont="1" applyBorder="1" applyAlignment="1">
      <alignment/>
    </xf>
    <xf numFmtId="0" fontId="16" fillId="0" borderId="22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4" fillId="0" borderId="0" xfId="53" applyFont="1">
      <alignment/>
      <protection/>
    </xf>
    <xf numFmtId="14" fontId="19" fillId="0" borderId="0" xfId="53" applyNumberFormat="1" applyFont="1" applyAlignment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top" wrapText="1" indent="5"/>
    </xf>
    <xf numFmtId="0" fontId="3" fillId="0" borderId="0" xfId="0" applyFont="1" applyBorder="1" applyAlignment="1">
      <alignment horizontal="left" vertical="top" wrapText="1" indent="5"/>
    </xf>
    <xf numFmtId="0" fontId="3" fillId="0" borderId="11" xfId="0" applyFont="1" applyBorder="1" applyAlignment="1">
      <alignment horizontal="left" vertical="top" wrapText="1" indent="5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left" indent="5"/>
    </xf>
    <xf numFmtId="0" fontId="3" fillId="0" borderId="0" xfId="0" applyNumberFormat="1" applyFont="1" applyBorder="1" applyAlignment="1">
      <alignment horizontal="left" indent="5"/>
    </xf>
    <xf numFmtId="0" fontId="3" fillId="0" borderId="11" xfId="0" applyNumberFormat="1" applyFont="1" applyBorder="1" applyAlignment="1">
      <alignment horizontal="left" indent="5"/>
    </xf>
    <xf numFmtId="0" fontId="3" fillId="0" borderId="10" xfId="0" applyFont="1" applyBorder="1" applyAlignment="1">
      <alignment horizontal="left" indent="5"/>
    </xf>
    <xf numFmtId="0" fontId="3" fillId="0" borderId="0" xfId="0" applyFont="1" applyBorder="1" applyAlignment="1">
      <alignment horizontal="left" indent="5"/>
    </xf>
    <xf numFmtId="0" fontId="3" fillId="0" borderId="11" xfId="0" applyFont="1" applyBorder="1" applyAlignment="1">
      <alignment horizontal="left" indent="5"/>
    </xf>
    <xf numFmtId="0" fontId="3" fillId="0" borderId="16" xfId="0" applyFont="1" applyBorder="1" applyAlignment="1">
      <alignment horizontal="left" indent="5"/>
    </xf>
    <xf numFmtId="0" fontId="3" fillId="0" borderId="21" xfId="0" applyFont="1" applyBorder="1" applyAlignment="1">
      <alignment horizontal="left" indent="5"/>
    </xf>
    <xf numFmtId="0" fontId="3" fillId="0" borderId="19" xfId="0" applyFont="1" applyBorder="1" applyAlignment="1">
      <alignment horizontal="left" indent="5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textRotation="90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2" fontId="9" fillId="0" borderId="17" xfId="0" applyNumberFormat="1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textRotation="90"/>
    </xf>
    <xf numFmtId="49" fontId="9" fillId="0" borderId="14" xfId="0" applyNumberFormat="1" applyFont="1" applyBorder="1" applyAlignment="1">
      <alignment horizontal="center" vertical="center" textRotation="90"/>
    </xf>
    <xf numFmtId="49" fontId="9" fillId="0" borderId="15" xfId="0" applyNumberFormat="1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 vertical="top" wrapText="1"/>
    </xf>
    <xf numFmtId="2" fontId="9" fillId="0" borderId="22" xfId="0" applyNumberFormat="1" applyFont="1" applyBorder="1" applyAlignment="1">
      <alignment horizontal="center" vertical="top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0" borderId="21" xfId="0" applyNumberFormat="1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36" fillId="0" borderId="0" xfId="53" applyFill="1" applyAlignment="1">
      <alignment horizontal="center"/>
      <protection/>
    </xf>
    <xf numFmtId="0" fontId="36" fillId="0" borderId="23" xfId="53" applyFill="1" applyBorder="1" applyAlignment="1">
      <alignment horizontal="center"/>
      <protection/>
    </xf>
    <xf numFmtId="0" fontId="10" fillId="0" borderId="18" xfId="0" applyFont="1" applyBorder="1" applyAlignment="1">
      <alignment horizontal="center" vertical="top" wrapText="1"/>
    </xf>
    <xf numFmtId="0" fontId="12" fillId="0" borderId="0" xfId="53" applyFont="1" applyAlignment="1">
      <alignment horizontal="left"/>
      <protection/>
    </xf>
    <xf numFmtId="0" fontId="36" fillId="0" borderId="23" xfId="53" applyBorder="1" applyAlignment="1">
      <alignment horizontal="center" vertical="top"/>
      <protection/>
    </xf>
    <xf numFmtId="0" fontId="36" fillId="0" borderId="23" xfId="53" applyBorder="1" applyAlignment="1">
      <alignment horizontal="center" vertical="top" wrapText="1"/>
      <protection/>
    </xf>
    <xf numFmtId="0" fontId="36" fillId="0" borderId="0" xfId="53" applyAlignment="1">
      <alignment horizontal="center" vertical="top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5" zoomScaleNormal="75" zoomScalePageLayoutView="0" workbookViewId="0" topLeftCell="A1">
      <selection activeCell="U29" sqref="U29"/>
    </sheetView>
  </sheetViews>
  <sheetFormatPr defaultColWidth="9.00390625" defaultRowHeight="12.75"/>
  <cols>
    <col min="1" max="1" width="45.75390625" style="1" customWidth="1"/>
    <col min="2" max="2" width="3.00390625" style="3" customWidth="1"/>
    <col min="3" max="3" width="11.375" style="1" customWidth="1"/>
    <col min="4" max="5" width="9.375" style="1" customWidth="1"/>
    <col min="6" max="6" width="6.75390625" style="1" customWidth="1"/>
    <col min="7" max="7" width="6.875" style="1" customWidth="1"/>
    <col min="8" max="8" width="8.25390625" style="1" customWidth="1"/>
    <col min="9" max="9" width="8.375" style="1" customWidth="1"/>
    <col min="10" max="10" width="7.00390625" style="1" customWidth="1"/>
    <col min="11" max="11" width="7.25390625" style="1" customWidth="1"/>
    <col min="12" max="12" width="9.125" style="1" customWidth="1"/>
    <col min="13" max="13" width="16.125" style="1" customWidth="1"/>
    <col min="14" max="14" width="9.125" style="1" customWidth="1"/>
  </cols>
  <sheetData>
    <row r="1" spans="3:12" ht="18" customHeight="1">
      <c r="C1" s="11"/>
      <c r="E1" s="12"/>
      <c r="F1" s="12"/>
      <c r="G1" s="12"/>
      <c r="H1" s="161" t="s">
        <v>249</v>
      </c>
      <c r="I1" s="161"/>
      <c r="J1" s="161"/>
      <c r="K1" s="161"/>
      <c r="L1" s="161"/>
    </row>
    <row r="2" spans="3:12" ht="18" customHeight="1">
      <c r="C2" s="11"/>
      <c r="E2" s="12"/>
      <c r="F2" s="12"/>
      <c r="G2" s="12"/>
      <c r="H2" s="161" t="s">
        <v>78</v>
      </c>
      <c r="I2" s="161"/>
      <c r="J2" s="161"/>
      <c r="K2" s="161"/>
      <c r="L2" s="161"/>
    </row>
    <row r="3" spans="3:12" ht="18" customHeight="1">
      <c r="C3" s="11"/>
      <c r="E3" s="12"/>
      <c r="F3" s="12"/>
      <c r="G3" s="12"/>
      <c r="H3" s="161" t="s">
        <v>79</v>
      </c>
      <c r="I3" s="161"/>
      <c r="J3" s="161"/>
      <c r="K3" s="161"/>
      <c r="L3" s="161"/>
    </row>
    <row r="4" spans="3:13" ht="14.25">
      <c r="C4" s="11"/>
      <c r="E4" s="12"/>
      <c r="F4" s="12"/>
      <c r="G4" s="12"/>
      <c r="H4" s="134"/>
      <c r="I4" s="134"/>
      <c r="J4" s="134"/>
      <c r="K4" s="134"/>
      <c r="L4" s="134"/>
      <c r="M4" s="13"/>
    </row>
    <row r="5" spans="5:13" ht="15">
      <c r="E5" s="6"/>
      <c r="F5" s="6"/>
      <c r="G5" s="6"/>
      <c r="H5" s="134" t="s">
        <v>21</v>
      </c>
      <c r="I5" s="134"/>
      <c r="J5" s="134"/>
      <c r="K5" s="134"/>
      <c r="L5" s="134"/>
      <c r="M5" s="5"/>
    </row>
    <row r="6" spans="5:13" ht="15">
      <c r="E6" s="6"/>
      <c r="F6" s="6"/>
      <c r="G6" s="6"/>
      <c r="H6" s="6"/>
      <c r="I6" s="6"/>
      <c r="J6" s="6"/>
      <c r="K6" s="6"/>
      <c r="L6" s="6"/>
      <c r="M6" s="5"/>
    </row>
    <row r="7" spans="5:13" ht="15">
      <c r="E7" s="6"/>
      <c r="F7" s="6"/>
      <c r="G7" s="6"/>
      <c r="H7" s="6"/>
      <c r="I7" s="6"/>
      <c r="J7" s="6"/>
      <c r="K7" s="6"/>
      <c r="L7" s="6"/>
      <c r="M7" s="5"/>
    </row>
    <row r="8" spans="5:13" ht="23.25" customHeight="1">
      <c r="E8" s="6"/>
      <c r="F8" s="6"/>
      <c r="G8" s="6"/>
      <c r="H8" s="6"/>
      <c r="I8" s="6"/>
      <c r="J8" s="6"/>
      <c r="K8" s="6"/>
      <c r="L8" s="6"/>
      <c r="M8" s="5"/>
    </row>
    <row r="9" spans="1:13" ht="16.5">
      <c r="A9" s="162" t="s">
        <v>67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5"/>
    </row>
    <row r="10" spans="1:13" ht="21.75" customHeight="1">
      <c r="A10" s="163" t="s">
        <v>271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5"/>
    </row>
    <row r="11" spans="1:13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5"/>
    </row>
    <row r="12" spans="1:13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5"/>
    </row>
    <row r="13" spans="5:13" ht="15">
      <c r="E13" s="5"/>
      <c r="F13" s="5"/>
      <c r="G13" s="5"/>
      <c r="H13" s="5"/>
      <c r="I13" s="5"/>
      <c r="J13" s="5"/>
      <c r="K13" s="5"/>
      <c r="L13" s="5"/>
      <c r="M13" s="5"/>
    </row>
    <row r="14" spans="1:13" ht="15">
      <c r="A14" s="164" t="s">
        <v>22</v>
      </c>
      <c r="B14" s="165"/>
      <c r="C14" s="165"/>
      <c r="D14" s="165"/>
      <c r="E14" s="165"/>
      <c r="F14" s="165"/>
      <c r="G14" s="166"/>
      <c r="H14" s="164" t="s">
        <v>26</v>
      </c>
      <c r="I14" s="165"/>
      <c r="J14" s="165"/>
      <c r="K14" s="165"/>
      <c r="L14" s="166"/>
      <c r="M14" s="5"/>
    </row>
    <row r="15" spans="1:13" ht="15">
      <c r="A15" s="155" t="s">
        <v>69</v>
      </c>
      <c r="B15" s="156"/>
      <c r="C15" s="156"/>
      <c r="D15" s="156"/>
      <c r="E15" s="156"/>
      <c r="F15" s="156"/>
      <c r="G15" s="157"/>
      <c r="H15" s="158" t="s">
        <v>81</v>
      </c>
      <c r="I15" s="159"/>
      <c r="J15" s="159"/>
      <c r="K15" s="159"/>
      <c r="L15" s="160"/>
      <c r="M15" s="5"/>
    </row>
    <row r="16" spans="1:14" s="64" customFormat="1" ht="30" customHeight="1">
      <c r="A16" s="137" t="s">
        <v>68</v>
      </c>
      <c r="B16" s="138"/>
      <c r="C16" s="138"/>
      <c r="D16" s="138"/>
      <c r="E16" s="138"/>
      <c r="F16" s="138"/>
      <c r="G16" s="139"/>
      <c r="H16" s="59"/>
      <c r="I16" s="60"/>
      <c r="J16" s="60"/>
      <c r="K16" s="60"/>
      <c r="L16" s="61"/>
      <c r="M16" s="62"/>
      <c r="N16" s="63"/>
    </row>
    <row r="17" spans="1:14" s="64" customFormat="1" ht="30" customHeight="1">
      <c r="A17" s="140" t="s">
        <v>70</v>
      </c>
      <c r="B17" s="141"/>
      <c r="C17" s="141"/>
      <c r="D17" s="141"/>
      <c r="E17" s="141"/>
      <c r="F17" s="141"/>
      <c r="G17" s="142"/>
      <c r="H17" s="152" t="s">
        <v>80</v>
      </c>
      <c r="I17" s="153"/>
      <c r="J17" s="153"/>
      <c r="K17" s="153"/>
      <c r="L17" s="154"/>
      <c r="M17" s="62"/>
      <c r="N17" s="63"/>
    </row>
    <row r="18" spans="1:13" ht="15">
      <c r="A18" s="143" t="s">
        <v>71</v>
      </c>
      <c r="B18" s="144"/>
      <c r="C18" s="144"/>
      <c r="D18" s="144"/>
      <c r="E18" s="144"/>
      <c r="F18" s="144"/>
      <c r="G18" s="145"/>
      <c r="H18" s="9"/>
      <c r="I18" s="8"/>
      <c r="J18" s="8"/>
      <c r="K18" s="8"/>
      <c r="L18" s="10"/>
      <c r="M18" s="5"/>
    </row>
    <row r="19" spans="1:13" ht="15">
      <c r="A19" s="146" t="s">
        <v>27</v>
      </c>
      <c r="B19" s="147"/>
      <c r="C19" s="147"/>
      <c r="D19" s="147"/>
      <c r="E19" s="147"/>
      <c r="F19" s="147"/>
      <c r="G19" s="148"/>
      <c r="H19" s="9"/>
      <c r="I19" s="8"/>
      <c r="J19" s="8"/>
      <c r="K19" s="8"/>
      <c r="L19" s="10"/>
      <c r="M19" s="5"/>
    </row>
    <row r="20" spans="1:13" ht="15">
      <c r="A20" s="149" t="s">
        <v>28</v>
      </c>
      <c r="B20" s="150"/>
      <c r="C20" s="150"/>
      <c r="D20" s="150"/>
      <c r="E20" s="150"/>
      <c r="F20" s="150"/>
      <c r="G20" s="151"/>
      <c r="H20" s="65"/>
      <c r="I20" s="66"/>
      <c r="J20" s="66"/>
      <c r="K20" s="66"/>
      <c r="L20" s="67"/>
      <c r="M20" s="5"/>
    </row>
    <row r="21" spans="5:13" ht="15">
      <c r="E21" s="5"/>
      <c r="F21" s="5"/>
      <c r="G21" s="5"/>
      <c r="H21" s="5"/>
      <c r="I21" s="5"/>
      <c r="J21" s="5"/>
      <c r="K21" s="5"/>
      <c r="L21" s="5"/>
      <c r="M21" s="5"/>
    </row>
    <row r="22" spans="5:13" ht="15">
      <c r="E22" s="5"/>
      <c r="F22" s="5"/>
      <c r="G22" s="5"/>
      <c r="H22" s="5"/>
      <c r="I22" s="5"/>
      <c r="J22" s="5"/>
      <c r="K22" s="5"/>
      <c r="L22" s="5"/>
      <c r="M22" s="5"/>
    </row>
    <row r="23" spans="1:13" ht="14.25">
      <c r="A23" s="136" t="s">
        <v>272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4"/>
    </row>
    <row r="24" spans="1:13" ht="14.25">
      <c r="A24" s="68"/>
      <c r="B24" s="69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4"/>
    </row>
    <row r="25" spans="1:13" ht="14.25">
      <c r="A25" s="136" t="s">
        <v>273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4"/>
    </row>
    <row r="26" spans="5:13" ht="14.25" customHeight="1">
      <c r="E26" s="135"/>
      <c r="F26" s="135"/>
      <c r="G26" s="135"/>
      <c r="H26" s="135"/>
      <c r="I26" s="135"/>
      <c r="J26" s="135"/>
      <c r="K26" s="135"/>
      <c r="L26" s="135"/>
      <c r="M26" s="135"/>
    </row>
  </sheetData>
  <sheetProtection/>
  <mergeCells count="20">
    <mergeCell ref="A15:G15"/>
    <mergeCell ref="H15:L15"/>
    <mergeCell ref="H1:L1"/>
    <mergeCell ref="H2:L2"/>
    <mergeCell ref="H4:L4"/>
    <mergeCell ref="A9:L9"/>
    <mergeCell ref="A10:L10"/>
    <mergeCell ref="A14:G14"/>
    <mergeCell ref="H14:L14"/>
    <mergeCell ref="H3:L3"/>
    <mergeCell ref="H5:L5"/>
    <mergeCell ref="E26:M26"/>
    <mergeCell ref="A25:L25"/>
    <mergeCell ref="A23:L23"/>
    <mergeCell ref="A16:G16"/>
    <mergeCell ref="A17:G17"/>
    <mergeCell ref="A18:G18"/>
    <mergeCell ref="A19:G19"/>
    <mergeCell ref="A20:G20"/>
    <mergeCell ref="H17:L17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workbookViewId="0" topLeftCell="A1">
      <selection activeCell="C3" sqref="C3:L3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262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110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144</v>
      </c>
      <c r="D5" s="196" t="s">
        <v>100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72</v>
      </c>
      <c r="D9" s="29">
        <v>73</v>
      </c>
      <c r="E9" s="29">
        <v>74</v>
      </c>
      <c r="F9" s="29">
        <v>75</v>
      </c>
      <c r="G9" s="29">
        <v>76</v>
      </c>
      <c r="H9" s="29">
        <v>77</v>
      </c>
      <c r="I9" s="29">
        <v>78</v>
      </c>
      <c r="J9" s="29">
        <v>79</v>
      </c>
      <c r="K9" s="29">
        <v>80</v>
      </c>
      <c r="L9" s="29">
        <v>81</v>
      </c>
    </row>
    <row r="10" spans="1:12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32"/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/>
      <c r="D13" s="44"/>
      <c r="E13" s="44"/>
      <c r="F13" s="44"/>
      <c r="G13" s="44"/>
      <c r="H13" s="44"/>
      <c r="I13" s="44"/>
      <c r="J13" s="44"/>
      <c r="K13" s="44"/>
      <c r="L13" s="32"/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/>
      <c r="D38" s="43"/>
      <c r="E38" s="43"/>
      <c r="F38" s="43"/>
      <c r="G38" s="43"/>
      <c r="H38" s="43"/>
      <c r="I38" s="43"/>
      <c r="J38" s="43"/>
      <c r="K38" s="43"/>
      <c r="L38" s="35"/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C5:C8"/>
    <mergeCell ref="D5:D8"/>
    <mergeCell ref="E5:H6"/>
    <mergeCell ref="I5:L6"/>
    <mergeCell ref="E7:E8"/>
    <mergeCell ref="K7:L7"/>
    <mergeCell ref="F7:F8"/>
    <mergeCell ref="G7:H7"/>
    <mergeCell ref="I7:I8"/>
    <mergeCell ref="J7:J8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zoomScalePageLayoutView="0" workbookViewId="0" topLeftCell="A7">
      <selection activeCell="S13" sqref="R13:S13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75390625" style="33" customWidth="1"/>
    <col min="4" max="4" width="12.125" style="33" customWidth="1"/>
    <col min="5" max="5" width="12.00390625" style="33" customWidth="1"/>
    <col min="6" max="6" width="13.625" style="33" customWidth="1"/>
    <col min="7" max="7" width="13.25390625" style="33" customWidth="1"/>
    <col min="8" max="8" width="13.375" style="33" customWidth="1"/>
    <col min="9" max="9" width="11.75390625" style="33" customWidth="1"/>
    <col min="10" max="11" width="11.625" style="33" customWidth="1"/>
    <col min="12" max="12" width="13.3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143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194" t="s">
        <v>111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160</v>
      </c>
      <c r="D5" s="196" t="s">
        <v>161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162</v>
      </c>
      <c r="F7" s="206" t="s">
        <v>163</v>
      </c>
      <c r="G7" s="208" t="s">
        <v>98</v>
      </c>
      <c r="H7" s="208"/>
      <c r="I7" s="206" t="s">
        <v>166</v>
      </c>
      <c r="J7" s="206" t="s">
        <v>167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164</v>
      </c>
      <c r="H8" s="71" t="s">
        <v>165</v>
      </c>
      <c r="I8" s="207"/>
      <c r="J8" s="207"/>
      <c r="K8" s="71" t="s">
        <v>168</v>
      </c>
      <c r="L8" s="71" t="s">
        <v>169</v>
      </c>
    </row>
    <row r="9" spans="1:12" s="19" customFormat="1" ht="12.75">
      <c r="A9" s="29" t="s">
        <v>18</v>
      </c>
      <c r="B9" s="30" t="s">
        <v>19</v>
      </c>
      <c r="C9" s="29">
        <v>82</v>
      </c>
      <c r="D9" s="29">
        <v>83</v>
      </c>
      <c r="E9" s="29">
        <v>84</v>
      </c>
      <c r="F9" s="29">
        <v>85</v>
      </c>
      <c r="G9" s="29">
        <v>86</v>
      </c>
      <c r="H9" s="29">
        <v>87</v>
      </c>
      <c r="I9" s="29">
        <v>88</v>
      </c>
      <c r="J9" s="29">
        <v>89</v>
      </c>
      <c r="K9" s="29">
        <v>90</v>
      </c>
      <c r="L9" s="29">
        <v>91</v>
      </c>
    </row>
    <row r="10" spans="1:12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32"/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>
        <v>62</v>
      </c>
      <c r="D13" s="44">
        <v>0</v>
      </c>
      <c r="E13" s="44">
        <v>4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2</v>
      </c>
      <c r="L13" s="32">
        <v>0</v>
      </c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>
        <f aca="true" t="shared" si="0" ref="C38:L38">SUM(C10:C37)</f>
        <v>62</v>
      </c>
      <c r="D38" s="43">
        <f t="shared" si="0"/>
        <v>0</v>
      </c>
      <c r="E38" s="43">
        <f t="shared" si="0"/>
        <v>4</v>
      </c>
      <c r="F38" s="43">
        <f t="shared" si="0"/>
        <v>0</v>
      </c>
      <c r="G38" s="43">
        <f t="shared" si="0"/>
        <v>0</v>
      </c>
      <c r="H38" s="43">
        <f t="shared" si="0"/>
        <v>0</v>
      </c>
      <c r="I38" s="43">
        <f t="shared" si="0"/>
        <v>0</v>
      </c>
      <c r="J38" s="43">
        <f t="shared" si="0"/>
        <v>0</v>
      </c>
      <c r="K38" s="43">
        <f t="shared" si="0"/>
        <v>2</v>
      </c>
      <c r="L38" s="35">
        <f t="shared" si="0"/>
        <v>0</v>
      </c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C5:C8"/>
    <mergeCell ref="D5:D8"/>
    <mergeCell ref="E5:H6"/>
    <mergeCell ref="I5:L6"/>
    <mergeCell ref="E7:E8"/>
    <mergeCell ref="K7:L7"/>
    <mergeCell ref="F7:F8"/>
    <mergeCell ref="G7:H7"/>
    <mergeCell ref="I7:I8"/>
    <mergeCell ref="J7:J8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workbookViewId="0" topLeftCell="A1">
      <selection activeCell="M40" sqref="M40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263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112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92</v>
      </c>
      <c r="D9" s="29">
        <v>93</v>
      </c>
      <c r="E9" s="29">
        <v>94</v>
      </c>
      <c r="F9" s="29">
        <v>95</v>
      </c>
      <c r="G9" s="29">
        <v>96</v>
      </c>
      <c r="H9" s="29">
        <v>97</v>
      </c>
      <c r="I9" s="29">
        <v>98</v>
      </c>
      <c r="J9" s="29">
        <v>99</v>
      </c>
      <c r="K9" s="29">
        <v>100</v>
      </c>
      <c r="L9" s="29">
        <v>101</v>
      </c>
    </row>
    <row r="10" spans="1:12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32"/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>
        <v>49</v>
      </c>
      <c r="D13" s="44">
        <v>0</v>
      </c>
      <c r="E13" s="44">
        <v>4</v>
      </c>
      <c r="F13" s="44">
        <v>0</v>
      </c>
      <c r="G13" s="44">
        <v>0</v>
      </c>
      <c r="H13" s="44">
        <v>0</v>
      </c>
      <c r="I13" s="44">
        <v>6</v>
      </c>
      <c r="J13" s="44">
        <v>0</v>
      </c>
      <c r="K13" s="44">
        <v>0</v>
      </c>
      <c r="L13" s="32">
        <v>0</v>
      </c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/>
      <c r="D38" s="43"/>
      <c r="E38" s="43"/>
      <c r="F38" s="43"/>
      <c r="G38" s="43"/>
      <c r="H38" s="43"/>
      <c r="I38" s="43"/>
      <c r="J38" s="43"/>
      <c r="K38" s="43"/>
      <c r="L38" s="35"/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>
        <f>SUM(C10:C39)</f>
        <v>49</v>
      </c>
      <c r="D40" s="43">
        <f>SUM(D10:D39)</f>
        <v>0</v>
      </c>
      <c r="E40" s="43">
        <f>SUM(E10:E39)</f>
        <v>4</v>
      </c>
      <c r="F40" s="43">
        <v>0</v>
      </c>
      <c r="G40" s="43">
        <v>0</v>
      </c>
      <c r="H40" s="43">
        <v>0</v>
      </c>
      <c r="I40" s="43">
        <f>SUM(I10:I39)</f>
        <v>6</v>
      </c>
      <c r="J40" s="43">
        <v>0</v>
      </c>
      <c r="K40" s="43">
        <v>0</v>
      </c>
      <c r="L40" s="35">
        <v>0</v>
      </c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C5:C8"/>
    <mergeCell ref="D5:D8"/>
    <mergeCell ref="E5:H6"/>
    <mergeCell ref="I5:L6"/>
    <mergeCell ref="E7:E8"/>
    <mergeCell ref="K7:L7"/>
    <mergeCell ref="F7:F8"/>
    <mergeCell ref="G7:H7"/>
    <mergeCell ref="I7:I8"/>
    <mergeCell ref="J7:J8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workbookViewId="0" topLeftCell="A1">
      <selection activeCell="C3" sqref="C3:L3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263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113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102</v>
      </c>
      <c r="D9" s="29">
        <v>103</v>
      </c>
      <c r="E9" s="29">
        <v>104</v>
      </c>
      <c r="F9" s="29">
        <v>105</v>
      </c>
      <c r="G9" s="29">
        <v>106</v>
      </c>
      <c r="H9" s="29">
        <v>107</v>
      </c>
      <c r="I9" s="29">
        <v>108</v>
      </c>
      <c r="J9" s="29">
        <v>109</v>
      </c>
      <c r="K9" s="29">
        <v>110</v>
      </c>
      <c r="L9" s="29">
        <v>111</v>
      </c>
    </row>
    <row r="10" spans="1:12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32"/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/>
      <c r="D13" s="44"/>
      <c r="E13" s="44"/>
      <c r="F13" s="44"/>
      <c r="G13" s="44"/>
      <c r="H13" s="44"/>
      <c r="I13" s="44"/>
      <c r="J13" s="44"/>
      <c r="K13" s="44"/>
      <c r="L13" s="32"/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/>
      <c r="D38" s="43"/>
      <c r="E38" s="43"/>
      <c r="F38" s="43"/>
      <c r="G38" s="43"/>
      <c r="H38" s="43"/>
      <c r="I38" s="43"/>
      <c r="J38" s="43"/>
      <c r="K38" s="43"/>
      <c r="L38" s="35"/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C5:C8"/>
    <mergeCell ref="D5:D8"/>
    <mergeCell ref="E5:H6"/>
    <mergeCell ref="I5:L6"/>
    <mergeCell ref="E7:E8"/>
    <mergeCell ref="K7:L7"/>
    <mergeCell ref="F7:F8"/>
    <mergeCell ref="G7:H7"/>
    <mergeCell ref="I7:I8"/>
    <mergeCell ref="J7:J8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workbookViewId="0" topLeftCell="A4">
      <selection activeCell="D44" sqref="D44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263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114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112</v>
      </c>
      <c r="D9" s="29">
        <v>113</v>
      </c>
      <c r="E9" s="29">
        <v>114</v>
      </c>
      <c r="F9" s="29">
        <v>115</v>
      </c>
      <c r="G9" s="29">
        <v>116</v>
      </c>
      <c r="H9" s="29">
        <v>117</v>
      </c>
      <c r="I9" s="29">
        <v>118</v>
      </c>
      <c r="J9" s="29">
        <v>119</v>
      </c>
      <c r="K9" s="29">
        <v>120</v>
      </c>
      <c r="L9" s="29">
        <v>121</v>
      </c>
    </row>
    <row r="10" spans="1:12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32"/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>
        <v>4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1</v>
      </c>
      <c r="L13" s="32">
        <v>0</v>
      </c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>
        <v>4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1</v>
      </c>
      <c r="L38" s="35">
        <v>0</v>
      </c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C5:C8"/>
    <mergeCell ref="D5:D8"/>
    <mergeCell ref="E5:H6"/>
    <mergeCell ref="I5:L6"/>
    <mergeCell ref="E7:E8"/>
    <mergeCell ref="K7:L7"/>
    <mergeCell ref="F7:F8"/>
    <mergeCell ref="G7:H7"/>
    <mergeCell ref="I7:I8"/>
    <mergeCell ref="J7:J8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workbookViewId="0" topLeftCell="A1">
      <selection activeCell="F37" sqref="F37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263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115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122</v>
      </c>
      <c r="D9" s="29">
        <v>123</v>
      </c>
      <c r="E9" s="29">
        <v>124</v>
      </c>
      <c r="F9" s="29">
        <v>125</v>
      </c>
      <c r="G9" s="29">
        <v>126</v>
      </c>
      <c r="H9" s="29">
        <v>127</v>
      </c>
      <c r="I9" s="29">
        <v>128</v>
      </c>
      <c r="J9" s="29">
        <v>129</v>
      </c>
      <c r="K9" s="29">
        <v>130</v>
      </c>
      <c r="L9" s="29">
        <v>131</v>
      </c>
    </row>
    <row r="10" spans="1:12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32"/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/>
      <c r="D13" s="44"/>
      <c r="E13" s="44"/>
      <c r="F13" s="44"/>
      <c r="G13" s="44"/>
      <c r="H13" s="44"/>
      <c r="I13" s="44"/>
      <c r="J13" s="44"/>
      <c r="K13" s="44"/>
      <c r="L13" s="32"/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/>
      <c r="D38" s="43"/>
      <c r="E38" s="43"/>
      <c r="F38" s="43"/>
      <c r="G38" s="43"/>
      <c r="H38" s="43"/>
      <c r="I38" s="43"/>
      <c r="J38" s="43"/>
      <c r="K38" s="43"/>
      <c r="L38" s="35"/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C5:C8"/>
    <mergeCell ref="D5:D8"/>
    <mergeCell ref="E5:H6"/>
    <mergeCell ref="I5:L6"/>
    <mergeCell ref="E7:E8"/>
    <mergeCell ref="K7:L7"/>
    <mergeCell ref="F7:F8"/>
    <mergeCell ref="G7:H7"/>
    <mergeCell ref="I7:I8"/>
    <mergeCell ref="J7:J8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workbookViewId="0" topLeftCell="A7">
      <selection activeCell="R25" sqref="R25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263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116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132</v>
      </c>
      <c r="D9" s="29">
        <v>133</v>
      </c>
      <c r="E9" s="29">
        <v>134</v>
      </c>
      <c r="F9" s="29">
        <v>135</v>
      </c>
      <c r="G9" s="29">
        <v>136</v>
      </c>
      <c r="H9" s="29">
        <v>137</v>
      </c>
      <c r="I9" s="29">
        <v>138</v>
      </c>
      <c r="J9" s="29">
        <v>139</v>
      </c>
      <c r="K9" s="29">
        <v>140</v>
      </c>
      <c r="L9" s="29">
        <v>141</v>
      </c>
    </row>
    <row r="10" spans="1:12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32"/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>
        <v>6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32">
        <v>0</v>
      </c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>
        <f>SUM(C13:C37)</f>
        <v>6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35">
        <v>0</v>
      </c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C5:C8"/>
    <mergeCell ref="D5:D8"/>
    <mergeCell ref="E5:H6"/>
    <mergeCell ref="I5:L6"/>
    <mergeCell ref="E7:E8"/>
    <mergeCell ref="K7:L7"/>
    <mergeCell ref="F7:F8"/>
    <mergeCell ref="G7:H7"/>
    <mergeCell ref="I7:I8"/>
    <mergeCell ref="J7:J8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workbookViewId="0" topLeftCell="A7">
      <selection activeCell="J34" sqref="J34:K40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263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117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142</v>
      </c>
      <c r="D9" s="29">
        <v>143</v>
      </c>
      <c r="E9" s="29">
        <v>144</v>
      </c>
      <c r="F9" s="29">
        <v>145</v>
      </c>
      <c r="G9" s="29">
        <v>146</v>
      </c>
      <c r="H9" s="29">
        <v>147</v>
      </c>
      <c r="I9" s="29">
        <v>148</v>
      </c>
      <c r="J9" s="29">
        <v>149</v>
      </c>
      <c r="K9" s="29">
        <v>150</v>
      </c>
      <c r="L9" s="29">
        <v>151</v>
      </c>
    </row>
    <row r="10" spans="1:12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32"/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>
        <v>3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1</v>
      </c>
      <c r="L13" s="32">
        <v>0</v>
      </c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>
        <f>SUM(C10:C37)</f>
        <v>3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f>SUM(K10:K37)</f>
        <v>1</v>
      </c>
      <c r="L38" s="35">
        <v>0</v>
      </c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C5:C8"/>
    <mergeCell ref="D5:D8"/>
    <mergeCell ref="E5:H6"/>
    <mergeCell ref="I5:L6"/>
    <mergeCell ref="E7:E8"/>
    <mergeCell ref="K7:L7"/>
    <mergeCell ref="F7:F8"/>
    <mergeCell ref="G7:H7"/>
    <mergeCell ref="I7:I8"/>
    <mergeCell ref="J7:J8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workbookViewId="0" topLeftCell="A1">
      <selection activeCell="C3" sqref="C3:L3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263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118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152</v>
      </c>
      <c r="D9" s="29">
        <v>153</v>
      </c>
      <c r="E9" s="29">
        <v>154</v>
      </c>
      <c r="F9" s="29">
        <v>155</v>
      </c>
      <c r="G9" s="29">
        <v>156</v>
      </c>
      <c r="H9" s="29">
        <v>157</v>
      </c>
      <c r="I9" s="29">
        <v>158</v>
      </c>
      <c r="J9" s="29">
        <v>159</v>
      </c>
      <c r="K9" s="29">
        <v>160</v>
      </c>
      <c r="L9" s="29">
        <v>161</v>
      </c>
    </row>
    <row r="10" spans="1:12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32"/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/>
      <c r="D13" s="44"/>
      <c r="E13" s="44"/>
      <c r="F13" s="44"/>
      <c r="G13" s="44"/>
      <c r="H13" s="44"/>
      <c r="I13" s="44"/>
      <c r="J13" s="44"/>
      <c r="K13" s="44"/>
      <c r="L13" s="32"/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/>
      <c r="D38" s="43"/>
      <c r="E38" s="43"/>
      <c r="F38" s="43"/>
      <c r="G38" s="43"/>
      <c r="H38" s="43"/>
      <c r="I38" s="43"/>
      <c r="J38" s="43"/>
      <c r="K38" s="43"/>
      <c r="L38" s="35"/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C5:C8"/>
    <mergeCell ref="D5:D8"/>
    <mergeCell ref="E5:H6"/>
    <mergeCell ref="I5:L6"/>
    <mergeCell ref="E7:E8"/>
    <mergeCell ref="K7:L7"/>
    <mergeCell ref="F7:F8"/>
    <mergeCell ref="G7:H7"/>
    <mergeCell ref="I7:I8"/>
    <mergeCell ref="J7:J8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workbookViewId="0" topLeftCell="A1">
      <selection activeCell="C3" sqref="C3:L3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263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119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162</v>
      </c>
      <c r="D9" s="29">
        <v>163</v>
      </c>
      <c r="E9" s="29">
        <v>164</v>
      </c>
      <c r="F9" s="29">
        <v>165</v>
      </c>
      <c r="G9" s="29">
        <v>166</v>
      </c>
      <c r="H9" s="29">
        <v>167</v>
      </c>
      <c r="I9" s="29">
        <v>168</v>
      </c>
      <c r="J9" s="29">
        <v>169</v>
      </c>
      <c r="K9" s="29">
        <v>170</v>
      </c>
      <c r="L9" s="29">
        <v>171</v>
      </c>
    </row>
    <row r="10" spans="1:12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32"/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/>
      <c r="D13" s="44"/>
      <c r="E13" s="44"/>
      <c r="F13" s="44"/>
      <c r="G13" s="44"/>
      <c r="H13" s="44"/>
      <c r="I13" s="44"/>
      <c r="J13" s="44"/>
      <c r="K13" s="44"/>
      <c r="L13" s="32"/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/>
      <c r="D38" s="43"/>
      <c r="E38" s="43"/>
      <c r="F38" s="43"/>
      <c r="G38" s="43"/>
      <c r="H38" s="43"/>
      <c r="I38" s="43"/>
      <c r="J38" s="43"/>
      <c r="K38" s="43"/>
      <c r="L38" s="35"/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C5:C8"/>
    <mergeCell ref="D5:D8"/>
    <mergeCell ref="E5:H6"/>
    <mergeCell ref="I5:L6"/>
    <mergeCell ref="E7:E8"/>
    <mergeCell ref="K7:L7"/>
    <mergeCell ref="F7:F8"/>
    <mergeCell ref="G7:H7"/>
    <mergeCell ref="I7:I8"/>
    <mergeCell ref="J7:J8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Z35"/>
  <sheetViews>
    <sheetView view="pageBreakPreview" zoomScale="60" zoomScalePageLayoutView="0" workbookViewId="0" topLeftCell="A1">
      <selection activeCell="G49" sqref="G49"/>
    </sheetView>
  </sheetViews>
  <sheetFormatPr defaultColWidth="9.00390625" defaultRowHeight="12.75"/>
  <cols>
    <col min="1" max="1" width="28.625" style="1" customWidth="1"/>
    <col min="2" max="2" width="2.75390625" style="2" customWidth="1"/>
    <col min="3" max="3" width="5.75390625" style="1" customWidth="1"/>
    <col min="4" max="6" width="6.00390625" style="1" customWidth="1"/>
    <col min="7" max="7" width="8.75390625" style="1" customWidth="1"/>
    <col min="8" max="8" width="8.375" style="1" customWidth="1"/>
    <col min="9" max="9" width="8.75390625" style="1" customWidth="1"/>
    <col min="10" max="10" width="7.00390625" style="1" customWidth="1"/>
    <col min="11" max="11" width="6.375" style="1" customWidth="1"/>
    <col min="12" max="12" width="7.00390625" style="1" customWidth="1"/>
    <col min="13" max="13" width="7.25390625" style="1" customWidth="1"/>
    <col min="14" max="14" width="5.25390625" style="1" customWidth="1"/>
    <col min="15" max="15" width="7.125" style="1" customWidth="1"/>
    <col min="16" max="16" width="6.125" style="1" customWidth="1"/>
    <col min="17" max="17" width="6.75390625" style="1" customWidth="1"/>
    <col min="18" max="20" width="11.75390625" style="1" customWidth="1"/>
    <col min="21" max="21" width="8.125" style="1" customWidth="1"/>
    <col min="22" max="22" width="8.375" style="0" customWidth="1"/>
    <col min="23" max="23" width="10.125" style="0" customWidth="1"/>
    <col min="24" max="24" width="10.25390625" style="0" customWidth="1"/>
    <col min="25" max="25" width="16.00390625" style="0" customWidth="1"/>
    <col min="26" max="26" width="6.875" style="0" customWidth="1"/>
  </cols>
  <sheetData>
    <row r="1" spans="1:26" s="19" customFormat="1" ht="15">
      <c r="A1" s="167" t="s">
        <v>20</v>
      </c>
      <c r="B1" s="172" t="s">
        <v>53</v>
      </c>
      <c r="C1" s="178" t="s">
        <v>51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</row>
    <row r="2" spans="1:26" s="19" customFormat="1" ht="37.5" customHeight="1">
      <c r="A2" s="168"/>
      <c r="B2" s="172"/>
      <c r="C2" s="170" t="s">
        <v>30</v>
      </c>
      <c r="D2" s="170" t="s">
        <v>92</v>
      </c>
      <c r="E2" s="181" t="s">
        <v>82</v>
      </c>
      <c r="F2" s="182"/>
      <c r="G2" s="183"/>
      <c r="H2" s="171" t="s">
        <v>86</v>
      </c>
      <c r="I2" s="171"/>
      <c r="J2" s="170" t="s">
        <v>33</v>
      </c>
      <c r="K2" s="176" t="s">
        <v>260</v>
      </c>
      <c r="L2" s="177"/>
      <c r="M2" s="184" t="s">
        <v>50</v>
      </c>
      <c r="N2" s="185"/>
      <c r="O2" s="184" t="s">
        <v>87</v>
      </c>
      <c r="P2" s="186"/>
      <c r="Q2" s="185"/>
      <c r="R2" s="167" t="s">
        <v>93</v>
      </c>
      <c r="S2" s="167" t="s">
        <v>94</v>
      </c>
      <c r="T2" s="179" t="s">
        <v>259</v>
      </c>
      <c r="U2" s="173" t="s">
        <v>88</v>
      </c>
      <c r="V2" s="174"/>
      <c r="W2" s="174"/>
      <c r="X2" s="174"/>
      <c r="Y2" s="175"/>
      <c r="Z2" s="179" t="s">
        <v>40</v>
      </c>
    </row>
    <row r="3" spans="1:26" s="19" customFormat="1" ht="72" customHeight="1">
      <c r="A3" s="169"/>
      <c r="B3" s="172"/>
      <c r="C3" s="170"/>
      <c r="D3" s="170"/>
      <c r="E3" s="78" t="s">
        <v>83</v>
      </c>
      <c r="F3" s="78" t="s">
        <v>84</v>
      </c>
      <c r="G3" s="78" t="s">
        <v>85</v>
      </c>
      <c r="H3" s="26" t="s">
        <v>31</v>
      </c>
      <c r="I3" s="26" t="s">
        <v>32</v>
      </c>
      <c r="J3" s="170"/>
      <c r="K3" s="26" t="s">
        <v>17</v>
      </c>
      <c r="L3" s="26" t="s">
        <v>49</v>
      </c>
      <c r="M3" s="26" t="s">
        <v>35</v>
      </c>
      <c r="N3" s="26" t="s">
        <v>41</v>
      </c>
      <c r="O3" s="26" t="s">
        <v>38</v>
      </c>
      <c r="P3" s="26" t="s">
        <v>42</v>
      </c>
      <c r="Q3" s="26" t="s">
        <v>34</v>
      </c>
      <c r="R3" s="168"/>
      <c r="S3" s="168"/>
      <c r="T3" s="187"/>
      <c r="U3" s="26" t="s">
        <v>39</v>
      </c>
      <c r="V3" s="26" t="s">
        <v>89</v>
      </c>
      <c r="W3" s="26" t="s">
        <v>90</v>
      </c>
      <c r="X3" s="26" t="s">
        <v>91</v>
      </c>
      <c r="Y3" s="26" t="s">
        <v>253</v>
      </c>
      <c r="Z3" s="180"/>
    </row>
    <row r="4" spans="1:26" s="19" customFormat="1" ht="12.75">
      <c r="A4" s="17" t="s">
        <v>18</v>
      </c>
      <c r="B4" s="20" t="s">
        <v>19</v>
      </c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14</v>
      </c>
      <c r="Q4" s="17">
        <v>15</v>
      </c>
      <c r="R4" s="17">
        <v>16</v>
      </c>
      <c r="S4" s="17">
        <v>17</v>
      </c>
      <c r="T4" s="17">
        <v>18</v>
      </c>
      <c r="U4" s="17">
        <v>19</v>
      </c>
      <c r="V4" s="17">
        <v>20</v>
      </c>
      <c r="W4" s="17">
        <v>21</v>
      </c>
      <c r="X4" s="17">
        <v>22</v>
      </c>
      <c r="Y4" s="17">
        <v>23</v>
      </c>
      <c r="Z4" s="17">
        <v>24</v>
      </c>
    </row>
    <row r="5" spans="1:26" s="96" customFormat="1" ht="16.5" customHeight="1">
      <c r="A5" s="97" t="s">
        <v>3</v>
      </c>
      <c r="B5" s="98" t="s">
        <v>4</v>
      </c>
      <c r="C5" s="106">
        <v>3</v>
      </c>
      <c r="D5" s="107">
        <v>3</v>
      </c>
      <c r="E5" s="107">
        <v>2</v>
      </c>
      <c r="F5" s="107">
        <v>2</v>
      </c>
      <c r="G5" s="107">
        <v>3</v>
      </c>
      <c r="H5" s="107">
        <v>0</v>
      </c>
      <c r="I5" s="107">
        <v>0</v>
      </c>
      <c r="J5" s="107">
        <v>47</v>
      </c>
      <c r="K5" s="107">
        <v>2740.3</v>
      </c>
      <c r="L5" s="107">
        <v>963.6</v>
      </c>
      <c r="M5" s="107">
        <v>1</v>
      </c>
      <c r="N5" s="107">
        <v>0</v>
      </c>
      <c r="O5" s="107">
        <v>2</v>
      </c>
      <c r="P5" s="107">
        <v>1</v>
      </c>
      <c r="Q5" s="107">
        <v>0</v>
      </c>
      <c r="R5" s="107">
        <v>3</v>
      </c>
      <c r="S5" s="107">
        <v>3</v>
      </c>
      <c r="T5" s="107">
        <v>5</v>
      </c>
      <c r="U5" s="107">
        <v>3</v>
      </c>
      <c r="V5" s="107">
        <v>3</v>
      </c>
      <c r="W5" s="107">
        <v>2</v>
      </c>
      <c r="X5" s="107">
        <v>3</v>
      </c>
      <c r="Y5" s="107">
        <v>3</v>
      </c>
      <c r="Z5" s="107">
        <v>59</v>
      </c>
    </row>
    <row r="6" spans="1:26" s="15" customFormat="1" ht="15.75">
      <c r="A6" s="23" t="s">
        <v>36</v>
      </c>
      <c r="B6" s="54"/>
      <c r="C6" s="108"/>
      <c r="D6" s="108"/>
      <c r="E6" s="108"/>
      <c r="F6" s="108"/>
      <c r="G6" s="108"/>
      <c r="H6" s="108"/>
      <c r="I6" s="108"/>
      <c r="J6" s="109"/>
      <c r="K6" s="110"/>
      <c r="L6" s="111"/>
      <c r="M6" s="108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</row>
    <row r="7" spans="1:26" s="15" customFormat="1" ht="15.75">
      <c r="A7" s="23" t="s">
        <v>1</v>
      </c>
      <c r="B7" s="55" t="s">
        <v>5</v>
      </c>
      <c r="C7" s="112"/>
      <c r="D7" s="113"/>
      <c r="E7" s="113"/>
      <c r="F7" s="113"/>
      <c r="G7" s="113"/>
      <c r="H7" s="113"/>
      <c r="I7" s="113"/>
      <c r="J7" s="113"/>
      <c r="K7" s="114"/>
      <c r="L7" s="109"/>
      <c r="M7" s="112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s="96" customFormat="1" ht="15.75">
      <c r="A8" s="97" t="s">
        <v>0</v>
      </c>
      <c r="B8" s="99" t="s">
        <v>6</v>
      </c>
      <c r="C8" s="115">
        <v>3</v>
      </c>
      <c r="D8" s="116">
        <v>4</v>
      </c>
      <c r="E8" s="116">
        <v>3</v>
      </c>
      <c r="F8" s="116">
        <v>3</v>
      </c>
      <c r="G8" s="116">
        <v>3</v>
      </c>
      <c r="H8" s="116">
        <v>0</v>
      </c>
      <c r="I8" s="116">
        <v>0</v>
      </c>
      <c r="J8" s="116">
        <v>58</v>
      </c>
      <c r="K8" s="117">
        <v>3305.9</v>
      </c>
      <c r="L8" s="107">
        <v>1311.5</v>
      </c>
      <c r="M8" s="115">
        <v>0</v>
      </c>
      <c r="N8" s="116">
        <v>0</v>
      </c>
      <c r="O8" s="116">
        <v>3</v>
      </c>
      <c r="P8" s="116">
        <v>0</v>
      </c>
      <c r="Q8" s="116">
        <v>0</v>
      </c>
      <c r="R8" s="116">
        <v>3</v>
      </c>
      <c r="S8" s="116">
        <v>3</v>
      </c>
      <c r="T8" s="116">
        <v>2</v>
      </c>
      <c r="U8" s="116">
        <v>3</v>
      </c>
      <c r="V8" s="116">
        <v>3</v>
      </c>
      <c r="W8" s="116">
        <v>2</v>
      </c>
      <c r="X8" s="116">
        <v>3</v>
      </c>
      <c r="Y8" s="116">
        <v>3</v>
      </c>
      <c r="Z8" s="116">
        <v>47</v>
      </c>
    </row>
    <row r="9" spans="1:26" s="15" customFormat="1" ht="15.75">
      <c r="A9" s="23" t="s">
        <v>36</v>
      </c>
      <c r="B9" s="56"/>
      <c r="C9" s="118"/>
      <c r="D9" s="111"/>
      <c r="E9" s="111"/>
      <c r="F9" s="111"/>
      <c r="G9" s="111"/>
      <c r="H9" s="111"/>
      <c r="I9" s="111"/>
      <c r="J9" s="111"/>
      <c r="K9" s="119"/>
      <c r="L9" s="109"/>
      <c r="M9" s="118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</row>
    <row r="10" spans="1:26" s="15" customFormat="1" ht="15.75">
      <c r="A10" s="23" t="s">
        <v>1</v>
      </c>
      <c r="B10" s="55" t="s">
        <v>7</v>
      </c>
      <c r="C10" s="112"/>
      <c r="D10" s="113"/>
      <c r="E10" s="113"/>
      <c r="F10" s="113"/>
      <c r="G10" s="113"/>
      <c r="H10" s="113"/>
      <c r="I10" s="113"/>
      <c r="J10" s="113"/>
      <c r="K10" s="114"/>
      <c r="L10" s="113"/>
      <c r="M10" s="112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s="96" customFormat="1" ht="15.75">
      <c r="A11" s="97" t="s">
        <v>2</v>
      </c>
      <c r="B11" s="99" t="s">
        <v>8</v>
      </c>
      <c r="C11" s="115">
        <v>1</v>
      </c>
      <c r="D11" s="116">
        <v>1</v>
      </c>
      <c r="E11" s="116">
        <v>0</v>
      </c>
      <c r="F11" s="116">
        <v>0</v>
      </c>
      <c r="G11" s="116">
        <v>1</v>
      </c>
      <c r="H11" s="116">
        <v>0</v>
      </c>
      <c r="I11" s="116">
        <v>0</v>
      </c>
      <c r="J11" s="116">
        <v>8</v>
      </c>
      <c r="K11" s="116">
        <v>862.8</v>
      </c>
      <c r="L11" s="107">
        <v>478.8</v>
      </c>
      <c r="M11" s="116">
        <v>1</v>
      </c>
      <c r="N11" s="116">
        <v>0</v>
      </c>
      <c r="O11" s="116">
        <v>1</v>
      </c>
      <c r="P11" s="116">
        <v>0</v>
      </c>
      <c r="Q11" s="116">
        <v>0</v>
      </c>
      <c r="R11" s="116">
        <v>1</v>
      </c>
      <c r="S11" s="116">
        <v>1</v>
      </c>
      <c r="T11" s="116">
        <v>2</v>
      </c>
      <c r="U11" s="116">
        <v>1</v>
      </c>
      <c r="V11" s="116">
        <v>1</v>
      </c>
      <c r="W11" s="116">
        <v>1</v>
      </c>
      <c r="X11" s="116">
        <v>1</v>
      </c>
      <c r="Y11" s="116">
        <v>1</v>
      </c>
      <c r="Z11" s="116">
        <v>17</v>
      </c>
    </row>
    <row r="12" spans="1:26" s="15" customFormat="1" ht="15.75">
      <c r="A12" s="23" t="s">
        <v>36</v>
      </c>
      <c r="B12" s="56"/>
      <c r="C12" s="118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</row>
    <row r="13" spans="1:26" s="15" customFormat="1" ht="14.25" customHeight="1">
      <c r="A13" s="23" t="s">
        <v>1</v>
      </c>
      <c r="B13" s="55" t="s">
        <v>9</v>
      </c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s="15" customFormat="1" ht="15" customHeight="1">
      <c r="A14" s="46" t="s">
        <v>54</v>
      </c>
      <c r="B14" s="57" t="s">
        <v>10</v>
      </c>
      <c r="C14" s="108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</row>
    <row r="15" spans="1:26" s="15" customFormat="1" ht="15.75">
      <c r="A15" s="23" t="s">
        <v>36</v>
      </c>
      <c r="B15" s="56"/>
      <c r="C15" s="118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</row>
    <row r="16" spans="1:26" s="15" customFormat="1" ht="14.25" customHeight="1">
      <c r="A16" s="23" t="s">
        <v>1</v>
      </c>
      <c r="B16" s="55" t="s">
        <v>11</v>
      </c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s="15" customFormat="1" ht="15.75" customHeight="1">
      <c r="A17" s="70" t="s">
        <v>55</v>
      </c>
      <c r="B17" s="57" t="s">
        <v>12</v>
      </c>
      <c r="C17" s="108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</row>
    <row r="18" spans="1:26" s="15" customFormat="1" ht="15.75">
      <c r="A18" s="23" t="s">
        <v>36</v>
      </c>
      <c r="B18" s="56"/>
      <c r="C18" s="118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</row>
    <row r="19" spans="1:26" s="15" customFormat="1" ht="14.25" customHeight="1">
      <c r="A19" s="70" t="s">
        <v>1</v>
      </c>
      <c r="B19" s="55" t="s">
        <v>13</v>
      </c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s="15" customFormat="1" ht="26.25" customHeight="1">
      <c r="A20" s="46" t="s">
        <v>56</v>
      </c>
      <c r="B20" s="57" t="s">
        <v>14</v>
      </c>
      <c r="C20" s="10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</row>
    <row r="21" spans="1:26" s="15" customFormat="1" ht="15.75">
      <c r="A21" s="23" t="s">
        <v>36</v>
      </c>
      <c r="B21" s="56"/>
      <c r="C21" s="118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</row>
    <row r="22" spans="1:26" s="15" customFormat="1" ht="14.25" customHeight="1">
      <c r="A22" s="23" t="s">
        <v>1</v>
      </c>
      <c r="B22" s="55" t="s">
        <v>15</v>
      </c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s="15" customFormat="1" ht="12.75" customHeight="1">
      <c r="A23" s="70" t="s">
        <v>57</v>
      </c>
      <c r="B23" s="57" t="s">
        <v>16</v>
      </c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</row>
    <row r="24" spans="1:26" s="15" customFormat="1" ht="15.75">
      <c r="A24" s="23" t="s">
        <v>36</v>
      </c>
      <c r="B24" s="56"/>
      <c r="C24" s="11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1:26" s="15" customFormat="1" ht="14.25" customHeight="1">
      <c r="A25" s="23" t="s">
        <v>1</v>
      </c>
      <c r="B25" s="55" t="s">
        <v>60</v>
      </c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s="15" customFormat="1" ht="14.25" customHeight="1">
      <c r="A26" s="70" t="s">
        <v>58</v>
      </c>
      <c r="B26" s="57" t="s">
        <v>61</v>
      </c>
      <c r="C26" s="10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</row>
    <row r="27" spans="1:26" s="15" customFormat="1" ht="15.75">
      <c r="A27" s="23" t="s">
        <v>36</v>
      </c>
      <c r="B27" s="56"/>
      <c r="C27" s="118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</row>
    <row r="28" spans="1:26" s="15" customFormat="1" ht="14.25" customHeight="1">
      <c r="A28" s="23" t="s">
        <v>1</v>
      </c>
      <c r="B28" s="55" t="s">
        <v>62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s="15" customFormat="1" ht="15.75">
      <c r="A29" s="21" t="s">
        <v>59</v>
      </c>
      <c r="B29" s="57" t="s">
        <v>63</v>
      </c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s="15" customFormat="1" ht="15.75">
      <c r="A30" s="23" t="s">
        <v>36</v>
      </c>
      <c r="B30" s="56"/>
      <c r="C30" s="118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</row>
    <row r="31" spans="1:26" s="15" customFormat="1" ht="14.25" customHeight="1">
      <c r="A31" s="23" t="s">
        <v>1</v>
      </c>
      <c r="B31" s="55" t="s">
        <v>64</v>
      </c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s="96" customFormat="1" ht="15.75">
      <c r="A32" s="97" t="s">
        <v>29</v>
      </c>
      <c r="B32" s="95"/>
      <c r="C32" s="120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</row>
    <row r="33" spans="1:26" s="96" customFormat="1" ht="24.75">
      <c r="A33" s="100" t="s">
        <v>72</v>
      </c>
      <c r="B33" s="95" t="s">
        <v>65</v>
      </c>
      <c r="C33" s="115">
        <f>SUM(C5:C32)</f>
        <v>7</v>
      </c>
      <c r="D33" s="116">
        <f>SUM(D5:D32)</f>
        <v>8</v>
      </c>
      <c r="E33" s="116">
        <f>SUM(E5:E32)</f>
        <v>5</v>
      </c>
      <c r="F33" s="116">
        <f>SUM(F5:F32)</f>
        <v>5</v>
      </c>
      <c r="G33" s="116">
        <f>SUM(G5:G32)</f>
        <v>7</v>
      </c>
      <c r="H33" s="116">
        <f aca="true" t="shared" si="0" ref="H33:S33">SUM(H5:H32)</f>
        <v>0</v>
      </c>
      <c r="I33" s="116">
        <f t="shared" si="0"/>
        <v>0</v>
      </c>
      <c r="J33" s="116">
        <f t="shared" si="0"/>
        <v>113</v>
      </c>
      <c r="K33" s="116">
        <f t="shared" si="0"/>
        <v>6909.000000000001</v>
      </c>
      <c r="L33" s="116">
        <f t="shared" si="0"/>
        <v>2753.9</v>
      </c>
      <c r="M33" s="116">
        <f t="shared" si="0"/>
        <v>2</v>
      </c>
      <c r="N33" s="116">
        <f t="shared" si="0"/>
        <v>0</v>
      </c>
      <c r="O33" s="116">
        <f t="shared" si="0"/>
        <v>6</v>
      </c>
      <c r="P33" s="116">
        <f t="shared" si="0"/>
        <v>1</v>
      </c>
      <c r="Q33" s="116">
        <f t="shared" si="0"/>
        <v>0</v>
      </c>
      <c r="R33" s="116">
        <f t="shared" si="0"/>
        <v>7</v>
      </c>
      <c r="S33" s="116">
        <f t="shared" si="0"/>
        <v>7</v>
      </c>
      <c r="T33" s="116">
        <f>SUM(T5:T32)</f>
        <v>9</v>
      </c>
      <c r="U33" s="116">
        <f aca="true" t="shared" si="1" ref="U33:Z33">SUM(U5:U32)</f>
        <v>7</v>
      </c>
      <c r="V33" s="116">
        <f t="shared" si="1"/>
        <v>7</v>
      </c>
      <c r="W33" s="116">
        <f t="shared" si="1"/>
        <v>5</v>
      </c>
      <c r="X33" s="116">
        <f t="shared" si="1"/>
        <v>7</v>
      </c>
      <c r="Y33" s="116">
        <f t="shared" si="1"/>
        <v>7</v>
      </c>
      <c r="Z33" s="116">
        <f t="shared" si="1"/>
        <v>123</v>
      </c>
    </row>
    <row r="34" spans="1:26" s="15" customFormat="1" ht="12.75">
      <c r="A34" s="23" t="s">
        <v>37</v>
      </c>
      <c r="B34" s="56"/>
      <c r="C34" s="4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4"/>
      <c r="W34" s="14"/>
      <c r="X34" s="14"/>
      <c r="Y34" s="14"/>
      <c r="Z34" s="14"/>
    </row>
    <row r="35" spans="1:26" s="105" customFormat="1" ht="27" customHeight="1">
      <c r="A35" s="101" t="s">
        <v>73</v>
      </c>
      <c r="B35" s="102" t="s">
        <v>66</v>
      </c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</sheetData>
  <sheetProtection/>
  <mergeCells count="16">
    <mergeCell ref="U2:Y2"/>
    <mergeCell ref="J2:J3"/>
    <mergeCell ref="K2:L2"/>
    <mergeCell ref="C1:Z1"/>
    <mergeCell ref="Z2:Z3"/>
    <mergeCell ref="E2:G2"/>
    <mergeCell ref="M2:N2"/>
    <mergeCell ref="O2:Q2"/>
    <mergeCell ref="R2:R3"/>
    <mergeCell ref="T2:T3"/>
    <mergeCell ref="S2:S3"/>
    <mergeCell ref="A1:A3"/>
    <mergeCell ref="C2:C3"/>
    <mergeCell ref="D2:D3"/>
    <mergeCell ref="H2:I2"/>
    <mergeCell ref="B1:B3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workbookViewId="0" topLeftCell="A1">
      <selection activeCell="C3" sqref="C3:L3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264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145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172</v>
      </c>
      <c r="D9" s="29">
        <v>173</v>
      </c>
      <c r="E9" s="29">
        <v>174</v>
      </c>
      <c r="F9" s="29">
        <v>175</v>
      </c>
      <c r="G9" s="29">
        <v>176</v>
      </c>
      <c r="H9" s="29">
        <v>177</v>
      </c>
      <c r="I9" s="29">
        <v>178</v>
      </c>
      <c r="J9" s="29">
        <v>179</v>
      </c>
      <c r="K9" s="29">
        <v>180</v>
      </c>
      <c r="L9" s="29">
        <v>181</v>
      </c>
    </row>
    <row r="10" spans="1:12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32"/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/>
      <c r="D13" s="44"/>
      <c r="E13" s="44"/>
      <c r="F13" s="44"/>
      <c r="G13" s="44"/>
      <c r="H13" s="44"/>
      <c r="I13" s="44"/>
      <c r="J13" s="44"/>
      <c r="K13" s="44"/>
      <c r="L13" s="32"/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/>
      <c r="D38" s="43"/>
      <c r="E38" s="43"/>
      <c r="F38" s="43"/>
      <c r="G38" s="43"/>
      <c r="H38" s="43"/>
      <c r="I38" s="43"/>
      <c r="J38" s="43"/>
      <c r="K38" s="43"/>
      <c r="L38" s="35"/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C5:C8"/>
    <mergeCell ref="D5:D8"/>
    <mergeCell ref="E5:H6"/>
    <mergeCell ref="I5:L6"/>
    <mergeCell ref="E7:E8"/>
    <mergeCell ref="K7:L7"/>
    <mergeCell ref="F7:F8"/>
    <mergeCell ref="G7:H7"/>
    <mergeCell ref="I7:I8"/>
    <mergeCell ref="J7:J8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workbookViewId="0" topLeftCell="A4">
      <selection activeCell="C3" sqref="C3:L3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250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120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182</v>
      </c>
      <c r="D9" s="29">
        <v>183</v>
      </c>
      <c r="E9" s="29">
        <v>184</v>
      </c>
      <c r="F9" s="29">
        <v>185</v>
      </c>
      <c r="G9" s="29">
        <v>186</v>
      </c>
      <c r="H9" s="29">
        <v>187</v>
      </c>
      <c r="I9" s="29">
        <v>188</v>
      </c>
      <c r="J9" s="29">
        <v>189</v>
      </c>
      <c r="K9" s="29">
        <v>190</v>
      </c>
      <c r="L9" s="29">
        <v>191</v>
      </c>
    </row>
    <row r="10" spans="1:12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32"/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/>
      <c r="D13" s="44"/>
      <c r="E13" s="44"/>
      <c r="F13" s="44"/>
      <c r="G13" s="44"/>
      <c r="H13" s="44"/>
      <c r="I13" s="44"/>
      <c r="J13" s="44"/>
      <c r="K13" s="44"/>
      <c r="L13" s="32"/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/>
      <c r="D38" s="43"/>
      <c r="E38" s="43"/>
      <c r="F38" s="43"/>
      <c r="G38" s="43"/>
      <c r="H38" s="43"/>
      <c r="I38" s="43"/>
      <c r="J38" s="43"/>
      <c r="K38" s="43"/>
      <c r="L38" s="35"/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C5:C8"/>
    <mergeCell ref="D5:D8"/>
    <mergeCell ref="E5:H6"/>
    <mergeCell ref="I5:L6"/>
    <mergeCell ref="E7:E8"/>
    <mergeCell ref="K7:L7"/>
    <mergeCell ref="F7:F8"/>
    <mergeCell ref="G7:H7"/>
    <mergeCell ref="I7:I8"/>
    <mergeCell ref="J7:J8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zoomScalePageLayoutView="0" workbookViewId="0" topLeftCell="A8">
      <selection activeCell="P19" sqref="P19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75390625" style="33" customWidth="1"/>
    <col min="4" max="4" width="12.125" style="33" customWidth="1"/>
    <col min="5" max="5" width="12.00390625" style="33" customWidth="1"/>
    <col min="6" max="6" width="13.625" style="33" customWidth="1"/>
    <col min="7" max="7" width="13.25390625" style="33" customWidth="1"/>
    <col min="8" max="8" width="13.375" style="33" customWidth="1"/>
    <col min="9" max="9" width="11.75390625" style="33" customWidth="1"/>
    <col min="10" max="11" width="11.625" style="33" customWidth="1"/>
    <col min="12" max="12" width="13.3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146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194" t="s">
        <v>126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170</v>
      </c>
      <c r="D5" s="196" t="s">
        <v>171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172</v>
      </c>
      <c r="F7" s="206" t="s">
        <v>173</v>
      </c>
      <c r="G7" s="208" t="s">
        <v>98</v>
      </c>
      <c r="H7" s="208"/>
      <c r="I7" s="206" t="s">
        <v>176</v>
      </c>
      <c r="J7" s="206" t="s">
        <v>177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174</v>
      </c>
      <c r="H8" s="71" t="s">
        <v>175</v>
      </c>
      <c r="I8" s="207"/>
      <c r="J8" s="207"/>
      <c r="K8" s="71" t="s">
        <v>178</v>
      </c>
      <c r="L8" s="71" t="s">
        <v>179</v>
      </c>
    </row>
    <row r="9" spans="1:12" s="19" customFormat="1" ht="12.75">
      <c r="A9" s="29" t="s">
        <v>18</v>
      </c>
      <c r="B9" s="30" t="s">
        <v>19</v>
      </c>
      <c r="C9" s="29">
        <v>192</v>
      </c>
      <c r="D9" s="29">
        <v>193</v>
      </c>
      <c r="E9" s="29">
        <v>194</v>
      </c>
      <c r="F9" s="29">
        <v>195</v>
      </c>
      <c r="G9" s="29">
        <v>196</v>
      </c>
      <c r="H9" s="29">
        <v>197</v>
      </c>
      <c r="I9" s="29">
        <v>198</v>
      </c>
      <c r="J9" s="29">
        <v>199</v>
      </c>
      <c r="K9" s="29">
        <v>200</v>
      </c>
      <c r="L9" s="29">
        <v>201</v>
      </c>
    </row>
    <row r="10" spans="1:12" s="15" customFormat="1" ht="13.5" customHeight="1">
      <c r="A10" s="21" t="s">
        <v>3</v>
      </c>
      <c r="B10" s="20" t="s">
        <v>4</v>
      </c>
      <c r="C10" s="44">
        <v>15</v>
      </c>
      <c r="D10" s="44">
        <v>0</v>
      </c>
      <c r="E10" s="44">
        <v>1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1</v>
      </c>
      <c r="L10" s="32">
        <v>0</v>
      </c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>
        <v>78</v>
      </c>
      <c r="D13" s="44">
        <v>0</v>
      </c>
      <c r="E13" s="44">
        <v>1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1</v>
      </c>
      <c r="L13" s="32">
        <v>0</v>
      </c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>
        <f aca="true" t="shared" si="0" ref="C38:L38">SUM(C10:C37)</f>
        <v>93</v>
      </c>
      <c r="D38" s="43">
        <f t="shared" si="0"/>
        <v>0</v>
      </c>
      <c r="E38" s="43">
        <f t="shared" si="0"/>
        <v>2</v>
      </c>
      <c r="F38" s="43">
        <f t="shared" si="0"/>
        <v>0</v>
      </c>
      <c r="G38" s="43">
        <f t="shared" si="0"/>
        <v>0</v>
      </c>
      <c r="H38" s="43">
        <f t="shared" si="0"/>
        <v>0</v>
      </c>
      <c r="I38" s="43">
        <f t="shared" si="0"/>
        <v>0</v>
      </c>
      <c r="J38" s="43">
        <f t="shared" si="0"/>
        <v>0</v>
      </c>
      <c r="K38" s="43">
        <f t="shared" si="0"/>
        <v>2</v>
      </c>
      <c r="L38" s="35">
        <f t="shared" si="0"/>
        <v>0</v>
      </c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C5:C8"/>
    <mergeCell ref="D5:D8"/>
    <mergeCell ref="E5:H6"/>
    <mergeCell ref="I5:L6"/>
    <mergeCell ref="E7:E8"/>
    <mergeCell ref="K7:L7"/>
    <mergeCell ref="F7:F8"/>
    <mergeCell ref="G7:H7"/>
    <mergeCell ref="I7:I8"/>
    <mergeCell ref="J7:J8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workbookViewId="0" topLeftCell="A1">
      <selection activeCell="N26" sqref="N26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265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121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202</v>
      </c>
      <c r="D9" s="29">
        <v>203</v>
      </c>
      <c r="E9" s="29">
        <v>204</v>
      </c>
      <c r="F9" s="29">
        <v>205</v>
      </c>
      <c r="G9" s="29">
        <v>206</v>
      </c>
      <c r="H9" s="29">
        <v>207</v>
      </c>
      <c r="I9" s="29">
        <v>208</v>
      </c>
      <c r="J9" s="29">
        <v>209</v>
      </c>
      <c r="K9" s="29">
        <v>210</v>
      </c>
      <c r="L9" s="29">
        <v>211</v>
      </c>
    </row>
    <row r="10" spans="1:12" s="15" customFormat="1" ht="13.5" customHeight="1">
      <c r="A10" s="21" t="s">
        <v>3</v>
      </c>
      <c r="B10" s="20" t="s">
        <v>4</v>
      </c>
      <c r="C10" s="44">
        <v>15</v>
      </c>
      <c r="D10" s="44">
        <v>0</v>
      </c>
      <c r="E10" s="44">
        <v>1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1</v>
      </c>
      <c r="L10" s="32">
        <v>0</v>
      </c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>
        <v>67</v>
      </c>
      <c r="D13" s="44">
        <v>0</v>
      </c>
      <c r="E13" s="44">
        <v>3</v>
      </c>
      <c r="F13" s="44">
        <v>0</v>
      </c>
      <c r="G13" s="44">
        <v>0</v>
      </c>
      <c r="H13" s="44">
        <v>0</v>
      </c>
      <c r="I13" s="44">
        <v>3</v>
      </c>
      <c r="J13" s="44">
        <v>1</v>
      </c>
      <c r="K13" s="44">
        <v>4</v>
      </c>
      <c r="L13" s="32">
        <v>0</v>
      </c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>
        <f aca="true" t="shared" si="0" ref="C38:L38">SUM(C10:C37)</f>
        <v>82</v>
      </c>
      <c r="D38" s="43">
        <f t="shared" si="0"/>
        <v>0</v>
      </c>
      <c r="E38" s="43">
        <f t="shared" si="0"/>
        <v>4</v>
      </c>
      <c r="F38" s="43">
        <f t="shared" si="0"/>
        <v>0</v>
      </c>
      <c r="G38" s="43">
        <f t="shared" si="0"/>
        <v>0</v>
      </c>
      <c r="H38" s="43">
        <f t="shared" si="0"/>
        <v>0</v>
      </c>
      <c r="I38" s="43">
        <f t="shared" si="0"/>
        <v>3</v>
      </c>
      <c r="J38" s="43">
        <f t="shared" si="0"/>
        <v>1</v>
      </c>
      <c r="K38" s="43">
        <f t="shared" si="0"/>
        <v>5</v>
      </c>
      <c r="L38" s="35">
        <f t="shared" si="0"/>
        <v>0</v>
      </c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C5:C8"/>
    <mergeCell ref="D5:D8"/>
    <mergeCell ref="E5:H6"/>
    <mergeCell ref="I5:L6"/>
    <mergeCell ref="E7:E8"/>
    <mergeCell ref="K7:L7"/>
    <mergeCell ref="F7:F8"/>
    <mergeCell ref="G7:H7"/>
    <mergeCell ref="I7:I8"/>
    <mergeCell ref="J7:J8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workbookViewId="0" topLeftCell="A7">
      <selection activeCell="N38" sqref="N38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265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123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212</v>
      </c>
      <c r="D9" s="29">
        <v>213</v>
      </c>
      <c r="E9" s="29">
        <v>214</v>
      </c>
      <c r="F9" s="29">
        <v>215</v>
      </c>
      <c r="G9" s="29">
        <v>216</v>
      </c>
      <c r="H9" s="29">
        <v>217</v>
      </c>
      <c r="I9" s="29">
        <v>218</v>
      </c>
      <c r="J9" s="29">
        <v>219</v>
      </c>
      <c r="K9" s="29">
        <v>220</v>
      </c>
      <c r="L9" s="29">
        <v>221</v>
      </c>
    </row>
    <row r="10" spans="1:12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32"/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>
        <v>11</v>
      </c>
      <c r="D13" s="44">
        <v>0</v>
      </c>
      <c r="E13" s="44">
        <v>1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1</v>
      </c>
      <c r="L13" s="32">
        <v>0</v>
      </c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>
        <f>SUM(C13:C37)</f>
        <v>11</v>
      </c>
      <c r="D38" s="43">
        <v>0</v>
      </c>
      <c r="E38" s="43">
        <f>SUM(E13:E37)</f>
        <v>1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f>SUM(K13:K37)</f>
        <v>1</v>
      </c>
      <c r="L38" s="35">
        <v>0</v>
      </c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A2:A8"/>
    <mergeCell ref="B2:B8"/>
    <mergeCell ref="C2:L2"/>
    <mergeCell ref="C3:L3"/>
    <mergeCell ref="C4:L4"/>
    <mergeCell ref="C5:C8"/>
    <mergeCell ref="D5:D8"/>
    <mergeCell ref="E5:H6"/>
    <mergeCell ref="I5:L6"/>
    <mergeCell ref="F7:F8"/>
    <mergeCell ref="G7:H7"/>
    <mergeCell ref="I7:I8"/>
    <mergeCell ref="J7:J8"/>
    <mergeCell ref="E7:E8"/>
    <mergeCell ref="K7:L7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workbookViewId="0" topLeftCell="A4">
      <selection activeCell="C3" sqref="C3:L3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265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122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222</v>
      </c>
      <c r="D9" s="29">
        <v>223</v>
      </c>
      <c r="E9" s="29">
        <v>224</v>
      </c>
      <c r="F9" s="29">
        <v>225</v>
      </c>
      <c r="G9" s="29">
        <v>226</v>
      </c>
      <c r="H9" s="29">
        <v>227</v>
      </c>
      <c r="I9" s="29">
        <v>228</v>
      </c>
      <c r="J9" s="29">
        <v>229</v>
      </c>
      <c r="K9" s="29">
        <v>230</v>
      </c>
      <c r="L9" s="29">
        <v>231</v>
      </c>
    </row>
    <row r="10" spans="1:12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32"/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/>
      <c r="D13" s="44"/>
      <c r="E13" s="44"/>
      <c r="F13" s="44"/>
      <c r="G13" s="44"/>
      <c r="H13" s="44"/>
      <c r="I13" s="44"/>
      <c r="J13" s="44"/>
      <c r="K13" s="44"/>
      <c r="L13" s="32"/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/>
      <c r="D38" s="43"/>
      <c r="E38" s="43"/>
      <c r="F38" s="43"/>
      <c r="G38" s="43"/>
      <c r="H38" s="43"/>
      <c r="I38" s="43"/>
      <c r="J38" s="43"/>
      <c r="K38" s="43"/>
      <c r="L38" s="35"/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C5:C8"/>
    <mergeCell ref="D5:D8"/>
    <mergeCell ref="E5:H6"/>
    <mergeCell ref="I5:L6"/>
    <mergeCell ref="E7:E8"/>
    <mergeCell ref="K7:L7"/>
    <mergeCell ref="F7:F8"/>
    <mergeCell ref="G7:H7"/>
    <mergeCell ref="I7:I8"/>
    <mergeCell ref="J7:J8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workbookViewId="0" topLeftCell="A4">
      <selection activeCell="C3" sqref="C3:L3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265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124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232</v>
      </c>
      <c r="D9" s="29">
        <v>233</v>
      </c>
      <c r="E9" s="29">
        <v>234</v>
      </c>
      <c r="F9" s="29">
        <v>235</v>
      </c>
      <c r="G9" s="29">
        <v>236</v>
      </c>
      <c r="H9" s="29">
        <v>237</v>
      </c>
      <c r="I9" s="29">
        <v>238</v>
      </c>
      <c r="J9" s="29">
        <v>239</v>
      </c>
      <c r="K9" s="29">
        <v>240</v>
      </c>
      <c r="L9" s="29">
        <v>241</v>
      </c>
    </row>
    <row r="10" spans="1:12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32"/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/>
      <c r="D13" s="44"/>
      <c r="E13" s="44"/>
      <c r="F13" s="44"/>
      <c r="G13" s="44"/>
      <c r="H13" s="44"/>
      <c r="I13" s="44"/>
      <c r="J13" s="44"/>
      <c r="K13" s="44"/>
      <c r="L13" s="32"/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/>
      <c r="D38" s="43"/>
      <c r="E38" s="43"/>
      <c r="F38" s="43"/>
      <c r="G38" s="43"/>
      <c r="H38" s="43"/>
      <c r="I38" s="43"/>
      <c r="J38" s="43"/>
      <c r="K38" s="43"/>
      <c r="L38" s="35"/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A2:A8"/>
    <mergeCell ref="B2:B8"/>
    <mergeCell ref="C2:L2"/>
    <mergeCell ref="C3:L3"/>
    <mergeCell ref="C4:L4"/>
    <mergeCell ref="C5:C8"/>
    <mergeCell ref="D5:D8"/>
    <mergeCell ref="E5:H6"/>
    <mergeCell ref="I5:L6"/>
    <mergeCell ref="F7:F8"/>
    <mergeCell ref="G7:H7"/>
    <mergeCell ref="I7:I8"/>
    <mergeCell ref="J7:J8"/>
    <mergeCell ref="E7:E8"/>
    <mergeCell ref="K7:L7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75390625" style="33" customWidth="1"/>
    <col min="4" max="4" width="12.125" style="33" customWidth="1"/>
    <col min="5" max="5" width="12.00390625" style="33" customWidth="1"/>
    <col min="6" max="6" width="13.625" style="33" customWidth="1"/>
    <col min="7" max="7" width="13.25390625" style="33" customWidth="1"/>
    <col min="8" max="8" width="13.375" style="33" customWidth="1"/>
    <col min="9" max="9" width="11.75390625" style="33" customWidth="1"/>
    <col min="10" max="11" width="11.625" style="33" customWidth="1"/>
    <col min="12" max="12" width="13.3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147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194" t="s">
        <v>125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180</v>
      </c>
      <c r="D5" s="196" t="s">
        <v>181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182</v>
      </c>
      <c r="F7" s="206" t="s">
        <v>183</v>
      </c>
      <c r="G7" s="208" t="s">
        <v>98</v>
      </c>
      <c r="H7" s="208"/>
      <c r="I7" s="206" t="s">
        <v>186</v>
      </c>
      <c r="J7" s="206" t="s">
        <v>187</v>
      </c>
      <c r="K7" s="208" t="s">
        <v>98</v>
      </c>
      <c r="L7" s="208"/>
    </row>
    <row r="8" spans="1:12" s="19" customFormat="1" ht="65.25" customHeight="1">
      <c r="A8" s="190"/>
      <c r="B8" s="193"/>
      <c r="C8" s="196"/>
      <c r="D8" s="196"/>
      <c r="E8" s="207"/>
      <c r="F8" s="207"/>
      <c r="G8" s="71" t="s">
        <v>184</v>
      </c>
      <c r="H8" s="71" t="s">
        <v>185</v>
      </c>
      <c r="I8" s="207"/>
      <c r="J8" s="207"/>
      <c r="K8" s="71" t="s">
        <v>188</v>
      </c>
      <c r="L8" s="71" t="s">
        <v>189</v>
      </c>
    </row>
    <row r="9" spans="1:12" s="19" customFormat="1" ht="12.75">
      <c r="A9" s="29" t="s">
        <v>18</v>
      </c>
      <c r="B9" s="30" t="s">
        <v>19</v>
      </c>
      <c r="C9" s="29">
        <v>242</v>
      </c>
      <c r="D9" s="29">
        <v>243</v>
      </c>
      <c r="E9" s="29">
        <v>244</v>
      </c>
      <c r="F9" s="29">
        <v>245</v>
      </c>
      <c r="G9" s="29">
        <v>246</v>
      </c>
      <c r="H9" s="29">
        <v>247</v>
      </c>
      <c r="I9" s="29">
        <v>248</v>
      </c>
      <c r="J9" s="29">
        <v>249</v>
      </c>
      <c r="K9" s="29">
        <v>250</v>
      </c>
      <c r="L9" s="29">
        <v>251</v>
      </c>
    </row>
    <row r="10" spans="1:12" s="15" customFormat="1" ht="13.5" customHeight="1">
      <c r="A10" s="21" t="s">
        <v>3</v>
      </c>
      <c r="B10" s="20" t="s">
        <v>4</v>
      </c>
      <c r="C10" s="44">
        <v>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1</v>
      </c>
      <c r="J10" s="44">
        <v>0</v>
      </c>
      <c r="K10" s="44">
        <v>0</v>
      </c>
      <c r="L10" s="32">
        <v>0</v>
      </c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>
        <v>2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32">
        <v>0</v>
      </c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>
        <f>SUM(C10:C37)</f>
        <v>5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f>SUM(I10:I37)</f>
        <v>1</v>
      </c>
      <c r="J38" s="43">
        <v>0</v>
      </c>
      <c r="K38" s="43">
        <v>0</v>
      </c>
      <c r="L38" s="35">
        <v>0</v>
      </c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A2:A8"/>
    <mergeCell ref="B2:B8"/>
    <mergeCell ref="C2:L2"/>
    <mergeCell ref="C3:L3"/>
    <mergeCell ref="C4:L4"/>
    <mergeCell ref="C5:C8"/>
    <mergeCell ref="D5:D8"/>
    <mergeCell ref="E5:H6"/>
    <mergeCell ref="I5:L6"/>
    <mergeCell ref="F7:F8"/>
    <mergeCell ref="G7:H7"/>
    <mergeCell ref="I7:I8"/>
    <mergeCell ref="J7:J8"/>
    <mergeCell ref="E7:E8"/>
    <mergeCell ref="K7:L7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workbookViewId="0" topLeftCell="A9">
      <selection activeCell="C10" sqref="C10:L38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266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127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252</v>
      </c>
      <c r="D9" s="29">
        <v>253</v>
      </c>
      <c r="E9" s="29">
        <v>254</v>
      </c>
      <c r="F9" s="29">
        <v>255</v>
      </c>
      <c r="G9" s="29">
        <v>256</v>
      </c>
      <c r="H9" s="29">
        <v>257</v>
      </c>
      <c r="I9" s="29">
        <v>258</v>
      </c>
      <c r="J9" s="29">
        <v>259</v>
      </c>
      <c r="K9" s="29">
        <v>260</v>
      </c>
      <c r="L9" s="29">
        <v>261</v>
      </c>
    </row>
    <row r="10" spans="1:12" s="15" customFormat="1" ht="13.5" customHeight="1">
      <c r="A10" s="21" t="s">
        <v>3</v>
      </c>
      <c r="B10" s="20" t="s">
        <v>4</v>
      </c>
      <c r="C10" s="44">
        <v>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1</v>
      </c>
      <c r="J10" s="44">
        <v>0</v>
      </c>
      <c r="K10" s="44">
        <v>0</v>
      </c>
      <c r="L10" s="32">
        <v>0</v>
      </c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>
        <v>2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32">
        <v>0</v>
      </c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>
        <f>SUM(C10:C37)</f>
        <v>5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f>SUM(I10:I37)</f>
        <v>1</v>
      </c>
      <c r="J38" s="43">
        <v>0</v>
      </c>
      <c r="K38" s="43">
        <v>0</v>
      </c>
      <c r="L38" s="35">
        <v>0</v>
      </c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A2:A8"/>
    <mergeCell ref="B2:B8"/>
    <mergeCell ref="C2:L2"/>
    <mergeCell ref="C3:L3"/>
    <mergeCell ref="C4:L4"/>
    <mergeCell ref="C5:C8"/>
    <mergeCell ref="D5:D8"/>
    <mergeCell ref="E5:H6"/>
    <mergeCell ref="I5:L6"/>
    <mergeCell ref="F7:F8"/>
    <mergeCell ref="G7:H7"/>
    <mergeCell ref="I7:I8"/>
    <mergeCell ref="J7:J8"/>
    <mergeCell ref="E7:E8"/>
    <mergeCell ref="K7:L7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workbookViewId="0" topLeftCell="A1">
      <selection activeCell="C3" sqref="C3:L3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266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128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262</v>
      </c>
      <c r="D9" s="29">
        <v>263</v>
      </c>
      <c r="E9" s="29">
        <v>264</v>
      </c>
      <c r="F9" s="29">
        <v>265</v>
      </c>
      <c r="G9" s="29">
        <v>266</v>
      </c>
      <c r="H9" s="29">
        <v>267</v>
      </c>
      <c r="I9" s="29">
        <v>268</v>
      </c>
      <c r="J9" s="29">
        <v>269</v>
      </c>
      <c r="K9" s="29">
        <v>270</v>
      </c>
      <c r="L9" s="29">
        <v>271</v>
      </c>
    </row>
    <row r="10" spans="1:12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32"/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/>
      <c r="D13" s="44"/>
      <c r="E13" s="44"/>
      <c r="F13" s="44"/>
      <c r="G13" s="44"/>
      <c r="H13" s="44"/>
      <c r="I13" s="44"/>
      <c r="J13" s="44"/>
      <c r="K13" s="44"/>
      <c r="L13" s="32"/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/>
      <c r="D38" s="43"/>
      <c r="E38" s="43"/>
      <c r="F38" s="43"/>
      <c r="G38" s="43"/>
      <c r="H38" s="43"/>
      <c r="I38" s="43"/>
      <c r="J38" s="43"/>
      <c r="K38" s="43"/>
      <c r="L38" s="35"/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A2:A8"/>
    <mergeCell ref="B2:B8"/>
    <mergeCell ref="C2:L2"/>
    <mergeCell ref="C3:L3"/>
    <mergeCell ref="C4:L4"/>
    <mergeCell ref="C5:C8"/>
    <mergeCell ref="D5:D8"/>
    <mergeCell ref="E5:H6"/>
    <mergeCell ref="I5:L6"/>
    <mergeCell ref="F7:F8"/>
    <mergeCell ref="G7:H7"/>
    <mergeCell ref="I7:I8"/>
    <mergeCell ref="J7:J8"/>
    <mergeCell ref="E7:E8"/>
    <mergeCell ref="K7:L7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55"/>
  <sheetViews>
    <sheetView zoomScalePageLayoutView="0" workbookViewId="0" topLeftCell="B1">
      <selection activeCell="S13" sqref="S13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9.625" style="33" customWidth="1"/>
    <col min="4" max="4" width="12.125" style="33" customWidth="1"/>
    <col min="5" max="5" width="8.75390625" style="33" customWidth="1"/>
    <col min="6" max="6" width="9.625" style="33" customWidth="1"/>
    <col min="7" max="7" width="10.25390625" style="33" customWidth="1"/>
    <col min="8" max="8" width="11.125" style="33" customWidth="1"/>
    <col min="9" max="9" width="12.625" style="33" customWidth="1"/>
    <col min="10" max="10" width="10.125" style="33" customWidth="1"/>
    <col min="11" max="11" width="10.75390625" style="33" customWidth="1"/>
    <col min="12" max="12" width="11.625" style="33" customWidth="1"/>
    <col min="13" max="13" width="10.875" style="33" customWidth="1"/>
  </cols>
  <sheetData>
    <row r="1" spans="1:13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s="19" customFormat="1" ht="13.5" customHeight="1">
      <c r="A3" s="189"/>
      <c r="B3" s="192"/>
      <c r="C3" s="194" t="s">
        <v>143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s="19" customFormat="1" ht="13.5" customHeight="1">
      <c r="A4" s="189"/>
      <c r="B4" s="192"/>
      <c r="C4" s="194" t="s">
        <v>103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199"/>
      <c r="J5" s="197" t="s">
        <v>99</v>
      </c>
      <c r="K5" s="198"/>
      <c r="L5" s="198"/>
      <c r="M5" s="199"/>
    </row>
    <row r="6" spans="1:13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2"/>
      <c r="J6" s="203"/>
      <c r="K6" s="204"/>
      <c r="L6" s="204"/>
      <c r="M6" s="205"/>
    </row>
    <row r="7" spans="1:13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8"/>
      <c r="J7" s="206" t="s">
        <v>96</v>
      </c>
      <c r="K7" s="206" t="s">
        <v>97</v>
      </c>
      <c r="L7" s="208" t="s">
        <v>98</v>
      </c>
      <c r="M7" s="208"/>
    </row>
    <row r="8" spans="1:13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71" t="s">
        <v>261</v>
      </c>
      <c r="J8" s="207"/>
      <c r="K8" s="207"/>
      <c r="L8" s="71" t="s">
        <v>17</v>
      </c>
      <c r="M8" s="71" t="s">
        <v>102</v>
      </c>
    </row>
    <row r="9" spans="1:13" s="19" customFormat="1" ht="12.75">
      <c r="A9" s="29" t="s">
        <v>18</v>
      </c>
      <c r="B9" s="30" t="s">
        <v>19</v>
      </c>
      <c r="C9" s="29">
        <v>1</v>
      </c>
      <c r="D9" s="29">
        <v>2</v>
      </c>
      <c r="E9" s="29">
        <v>3</v>
      </c>
      <c r="F9" s="29">
        <v>4</v>
      </c>
      <c r="G9" s="29">
        <v>5</v>
      </c>
      <c r="H9" s="29">
        <v>6</v>
      </c>
      <c r="I9" s="29">
        <v>7</v>
      </c>
      <c r="J9" s="29">
        <v>8</v>
      </c>
      <c r="K9" s="29">
        <v>9</v>
      </c>
      <c r="L9" s="29">
        <v>10</v>
      </c>
      <c r="M9" s="29">
        <v>11</v>
      </c>
    </row>
    <row r="10" spans="1:13" s="15" customFormat="1" ht="13.5" customHeight="1">
      <c r="A10" s="21" t="s">
        <v>3</v>
      </c>
      <c r="B10" s="20" t="s">
        <v>4</v>
      </c>
      <c r="C10" s="44">
        <v>78</v>
      </c>
      <c r="D10" s="44">
        <v>3</v>
      </c>
      <c r="E10" s="44">
        <v>9</v>
      </c>
      <c r="F10" s="44">
        <v>0</v>
      </c>
      <c r="G10" s="44">
        <v>0</v>
      </c>
      <c r="H10" s="44">
        <v>0</v>
      </c>
      <c r="I10" s="44">
        <v>0</v>
      </c>
      <c r="J10" s="44">
        <v>9</v>
      </c>
      <c r="K10" s="44">
        <v>2</v>
      </c>
      <c r="L10" s="44">
        <v>8</v>
      </c>
      <c r="M10" s="32">
        <v>0</v>
      </c>
    </row>
    <row r="11" spans="1:13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4"/>
    </row>
    <row r="12" spans="1:13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4"/>
    </row>
    <row r="13" spans="1:13" s="15" customFormat="1" ht="14.25" customHeight="1">
      <c r="A13" s="21" t="s">
        <v>0</v>
      </c>
      <c r="B13" s="55" t="s">
        <v>6</v>
      </c>
      <c r="C13" s="44">
        <v>237</v>
      </c>
      <c r="D13" s="44">
        <v>1</v>
      </c>
      <c r="E13" s="44">
        <v>18</v>
      </c>
      <c r="F13" s="44">
        <v>2</v>
      </c>
      <c r="G13" s="44">
        <v>0</v>
      </c>
      <c r="H13" s="44">
        <v>0</v>
      </c>
      <c r="I13" s="44">
        <v>0</v>
      </c>
      <c r="J13" s="44">
        <v>10</v>
      </c>
      <c r="K13" s="44">
        <v>0</v>
      </c>
      <c r="L13" s="44">
        <v>19</v>
      </c>
      <c r="M13" s="32">
        <v>0</v>
      </c>
    </row>
    <row r="14" spans="1:13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4"/>
    </row>
    <row r="15" spans="1:13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35"/>
    </row>
    <row r="16" spans="1:13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2"/>
    </row>
    <row r="17" spans="1:13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4"/>
    </row>
    <row r="18" spans="1:13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35"/>
    </row>
    <row r="19" spans="1:13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35"/>
    </row>
    <row r="20" spans="1:13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4"/>
    </row>
    <row r="21" spans="1:13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35"/>
    </row>
    <row r="22" spans="1:13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32"/>
    </row>
    <row r="23" spans="1:13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4"/>
    </row>
    <row r="24" spans="1:13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35"/>
    </row>
    <row r="25" spans="1:13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32"/>
    </row>
    <row r="26" spans="1:13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4"/>
    </row>
    <row r="27" spans="1:13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5"/>
    </row>
    <row r="28" spans="1:13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35"/>
    </row>
    <row r="29" spans="1:13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4"/>
    </row>
    <row r="30" spans="1:13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35"/>
    </row>
    <row r="31" spans="1:13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35"/>
    </row>
    <row r="32" spans="1:13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4"/>
    </row>
    <row r="33" spans="1:13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35"/>
    </row>
    <row r="34" spans="1:13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32"/>
    </row>
    <row r="35" spans="1:13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4"/>
    </row>
    <row r="36" spans="1:13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35"/>
    </row>
    <row r="37" spans="1:13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4"/>
    </row>
    <row r="38" spans="1:13" ht="24">
      <c r="A38" s="45" t="s">
        <v>72</v>
      </c>
      <c r="B38" s="57" t="s">
        <v>65</v>
      </c>
      <c r="C38" s="43">
        <f aca="true" t="shared" si="0" ref="C38:M38">SUM(C10:C37)</f>
        <v>315</v>
      </c>
      <c r="D38" s="43">
        <f t="shared" si="0"/>
        <v>4</v>
      </c>
      <c r="E38" s="43">
        <f t="shared" si="0"/>
        <v>27</v>
      </c>
      <c r="F38" s="43">
        <f t="shared" si="0"/>
        <v>2</v>
      </c>
      <c r="G38" s="43">
        <f t="shared" si="0"/>
        <v>0</v>
      </c>
      <c r="H38" s="43">
        <f t="shared" si="0"/>
        <v>0</v>
      </c>
      <c r="I38" s="43">
        <f t="shared" si="0"/>
        <v>0</v>
      </c>
      <c r="J38" s="43">
        <f t="shared" si="0"/>
        <v>19</v>
      </c>
      <c r="K38" s="43">
        <f t="shared" si="0"/>
        <v>2</v>
      </c>
      <c r="L38" s="43">
        <f t="shared" si="0"/>
        <v>27</v>
      </c>
      <c r="M38" s="35">
        <f t="shared" si="0"/>
        <v>0</v>
      </c>
    </row>
    <row r="39" spans="1:13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4"/>
    </row>
    <row r="40" spans="1:13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35"/>
    </row>
    <row r="41" spans="3:13" ht="12.75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3:13" ht="12.75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3:13" ht="12.75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3:13" ht="12.75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3:13" ht="12.75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3:13" ht="12.75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3:13" ht="12.75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3:13" ht="12.75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3:13" ht="12.75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3:13" ht="12.75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3:13" ht="12.75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3:13" ht="12.75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3:13" ht="12.75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3:13" ht="12.75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3:13" ht="12.75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</sheetData>
  <sheetProtection/>
  <mergeCells count="15">
    <mergeCell ref="E7:E8"/>
    <mergeCell ref="L7:M7"/>
    <mergeCell ref="C3:M3"/>
    <mergeCell ref="C4:M4"/>
    <mergeCell ref="K7:K8"/>
    <mergeCell ref="A2:A8"/>
    <mergeCell ref="B2:B8"/>
    <mergeCell ref="C2:M2"/>
    <mergeCell ref="C5:C8"/>
    <mergeCell ref="D5:D8"/>
    <mergeCell ref="E5:I6"/>
    <mergeCell ref="J5:M6"/>
    <mergeCell ref="F7:F8"/>
    <mergeCell ref="G7:I7"/>
    <mergeCell ref="J7:J8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</sheetPr>
  <dimension ref="A1:M55"/>
  <sheetViews>
    <sheetView workbookViewId="0" topLeftCell="A1">
      <selection activeCell="R17" sqref="R17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9" width="11.125" style="33" customWidth="1"/>
    <col min="10" max="10" width="10.125" style="33" customWidth="1"/>
    <col min="11" max="11" width="10.75390625" style="33" customWidth="1"/>
    <col min="12" max="12" width="11.625" style="33" customWidth="1"/>
    <col min="13" max="13" width="11.875" style="33" customWidth="1"/>
  </cols>
  <sheetData>
    <row r="1" spans="1:13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s="19" customFormat="1" ht="13.5" customHeight="1">
      <c r="A3" s="189"/>
      <c r="B3" s="192"/>
      <c r="C3" s="194" t="s">
        <v>148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s="19" customFormat="1" ht="13.5" customHeight="1">
      <c r="A4" s="189"/>
      <c r="B4" s="192"/>
      <c r="C4" s="209" t="s">
        <v>129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79"/>
      <c r="J5" s="197" t="s">
        <v>99</v>
      </c>
      <c r="K5" s="198"/>
      <c r="L5" s="198"/>
      <c r="M5" s="199"/>
    </row>
    <row r="6" spans="1:13" s="19" customFormat="1" ht="12" customHeight="1">
      <c r="A6" s="189"/>
      <c r="B6" s="192"/>
      <c r="C6" s="196"/>
      <c r="D6" s="196"/>
      <c r="E6" s="200"/>
      <c r="F6" s="201"/>
      <c r="G6" s="201"/>
      <c r="H6" s="201"/>
      <c r="I6" s="80"/>
      <c r="J6" s="203"/>
      <c r="K6" s="204"/>
      <c r="L6" s="204"/>
      <c r="M6" s="205"/>
    </row>
    <row r="7" spans="1:13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8"/>
      <c r="J7" s="206" t="s">
        <v>96</v>
      </c>
      <c r="K7" s="206" t="s">
        <v>97</v>
      </c>
      <c r="L7" s="208" t="s">
        <v>98</v>
      </c>
      <c r="M7" s="208"/>
    </row>
    <row r="8" spans="1:13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71" t="s">
        <v>130</v>
      </c>
      <c r="J8" s="207"/>
      <c r="K8" s="207"/>
      <c r="L8" s="71" t="s">
        <v>17</v>
      </c>
      <c r="M8" s="71" t="s">
        <v>102</v>
      </c>
    </row>
    <row r="9" spans="1:13" s="19" customFormat="1" ht="12.75">
      <c r="A9" s="29" t="s">
        <v>18</v>
      </c>
      <c r="B9" s="30" t="s">
        <v>19</v>
      </c>
      <c r="C9" s="29">
        <v>272</v>
      </c>
      <c r="D9" s="29">
        <v>273</v>
      </c>
      <c r="E9" s="29">
        <v>274</v>
      </c>
      <c r="F9" s="29">
        <v>275</v>
      </c>
      <c r="G9" s="29">
        <v>276</v>
      </c>
      <c r="H9" s="29">
        <v>277</v>
      </c>
      <c r="I9" s="29">
        <v>278</v>
      </c>
      <c r="J9" s="29">
        <v>279</v>
      </c>
      <c r="K9" s="29">
        <v>280</v>
      </c>
      <c r="L9" s="29">
        <v>281</v>
      </c>
      <c r="M9" s="29">
        <v>282</v>
      </c>
    </row>
    <row r="10" spans="1:13" s="15" customFormat="1" ht="13.5" customHeight="1">
      <c r="A10" s="21" t="s">
        <v>3</v>
      </c>
      <c r="B10" s="20" t="s">
        <v>4</v>
      </c>
      <c r="C10" s="44">
        <v>22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1</v>
      </c>
      <c r="K10" s="44">
        <v>0</v>
      </c>
      <c r="L10" s="44">
        <v>0</v>
      </c>
      <c r="M10" s="32">
        <v>0</v>
      </c>
    </row>
    <row r="11" spans="1:13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4"/>
    </row>
    <row r="12" spans="1:13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4"/>
    </row>
    <row r="13" spans="1:13" s="15" customFormat="1" ht="14.25" customHeight="1">
      <c r="A13" s="21" t="s">
        <v>0</v>
      </c>
      <c r="B13" s="55" t="s">
        <v>6</v>
      </c>
      <c r="C13" s="44">
        <v>123</v>
      </c>
      <c r="D13" s="44">
        <v>0</v>
      </c>
      <c r="E13" s="44">
        <v>17</v>
      </c>
      <c r="F13" s="44">
        <v>0</v>
      </c>
      <c r="G13" s="44">
        <v>0</v>
      </c>
      <c r="H13" s="44">
        <v>0</v>
      </c>
      <c r="I13" s="44">
        <v>0</v>
      </c>
      <c r="J13" s="44">
        <v>15</v>
      </c>
      <c r="K13" s="44">
        <v>0</v>
      </c>
      <c r="L13" s="44">
        <v>6</v>
      </c>
      <c r="M13" s="32">
        <v>0</v>
      </c>
    </row>
    <row r="14" spans="1:13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4"/>
    </row>
    <row r="15" spans="1:13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35"/>
    </row>
    <row r="16" spans="1:13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2"/>
    </row>
    <row r="17" spans="1:13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4"/>
    </row>
    <row r="18" spans="1:13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35"/>
    </row>
    <row r="19" spans="1:13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35"/>
    </row>
    <row r="20" spans="1:13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4"/>
    </row>
    <row r="21" spans="1:13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35"/>
    </row>
    <row r="22" spans="1:13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32"/>
    </row>
    <row r="23" spans="1:13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4"/>
    </row>
    <row r="24" spans="1:13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35"/>
    </row>
    <row r="25" spans="1:13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32"/>
    </row>
    <row r="26" spans="1:13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4"/>
    </row>
    <row r="27" spans="1:13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5"/>
    </row>
    <row r="28" spans="1:13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35"/>
    </row>
    <row r="29" spans="1:13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4"/>
    </row>
    <row r="30" spans="1:13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35"/>
    </row>
    <row r="31" spans="1:13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35"/>
    </row>
    <row r="32" spans="1:13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4"/>
    </row>
    <row r="33" spans="1:13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35"/>
    </row>
    <row r="34" spans="1:13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32"/>
    </row>
    <row r="35" spans="1:13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4"/>
    </row>
    <row r="36" spans="1:13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35"/>
    </row>
    <row r="37" spans="1:13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4"/>
    </row>
    <row r="38" spans="1:13" ht="24">
      <c r="A38" s="45" t="s">
        <v>72</v>
      </c>
      <c r="B38" s="57" t="s">
        <v>65</v>
      </c>
      <c r="C38" s="43">
        <f>SUM(C10:C37)</f>
        <v>145</v>
      </c>
      <c r="D38" s="43">
        <v>0</v>
      </c>
      <c r="E38" s="43">
        <f>SUM(E10:E37)</f>
        <v>17</v>
      </c>
      <c r="F38" s="43">
        <v>0</v>
      </c>
      <c r="G38" s="43">
        <v>0</v>
      </c>
      <c r="H38" s="43">
        <v>0</v>
      </c>
      <c r="I38" s="43">
        <v>0</v>
      </c>
      <c r="J38" s="43">
        <f>SUM(J10:J37)</f>
        <v>16</v>
      </c>
      <c r="K38" s="43">
        <v>0</v>
      </c>
      <c r="L38" s="43">
        <f>SUM(L10:L37)</f>
        <v>6</v>
      </c>
      <c r="M38" s="35">
        <v>0</v>
      </c>
    </row>
    <row r="39" spans="1:13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4"/>
    </row>
    <row r="40" spans="1:13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35"/>
    </row>
    <row r="41" spans="3:13" ht="12.75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3:13" ht="12.75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3:13" ht="12.75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3:13" ht="12.75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3:13" ht="12.75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3:13" ht="12.75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3:13" ht="12.75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3:13" ht="12.75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3:13" ht="12.75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3:13" ht="12.75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3:13" ht="12.75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3:13" ht="12.75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3:13" ht="12.75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3:13" ht="12.75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3:13" ht="12.75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</sheetData>
  <sheetProtection/>
  <mergeCells count="15">
    <mergeCell ref="F7:F8"/>
    <mergeCell ref="J7:J8"/>
    <mergeCell ref="K7:K8"/>
    <mergeCell ref="L7:M7"/>
    <mergeCell ref="G7:I7"/>
    <mergeCell ref="A2:A8"/>
    <mergeCell ref="B2:B8"/>
    <mergeCell ref="C2:M2"/>
    <mergeCell ref="C3:M3"/>
    <mergeCell ref="C4:M4"/>
    <mergeCell ref="C5:C8"/>
    <mergeCell ref="D5:D8"/>
    <mergeCell ref="E5:H6"/>
    <mergeCell ref="J5:M6"/>
    <mergeCell ref="E7:E8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1:M55"/>
  <sheetViews>
    <sheetView workbookViewId="0" topLeftCell="A7">
      <selection activeCell="O38" sqref="O38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9" width="11.125" style="33" customWidth="1"/>
    <col min="10" max="10" width="10.125" style="33" customWidth="1"/>
    <col min="11" max="11" width="10.75390625" style="33" customWidth="1"/>
    <col min="12" max="12" width="11.625" style="33" customWidth="1"/>
    <col min="13" max="13" width="11.875" style="33" customWidth="1"/>
  </cols>
  <sheetData>
    <row r="1" spans="1:13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s="19" customFormat="1" ht="13.5" customHeight="1">
      <c r="A3" s="189"/>
      <c r="B3" s="192"/>
      <c r="C3" s="194" t="s">
        <v>148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s="19" customFormat="1" ht="13.5" customHeight="1">
      <c r="A4" s="189"/>
      <c r="B4" s="192"/>
      <c r="C4" s="209" t="s">
        <v>131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79"/>
      <c r="J5" s="197" t="s">
        <v>99</v>
      </c>
      <c r="K5" s="198"/>
      <c r="L5" s="198"/>
      <c r="M5" s="199"/>
    </row>
    <row r="6" spans="1:13" s="19" customFormat="1" ht="12" customHeight="1">
      <c r="A6" s="189"/>
      <c r="B6" s="192"/>
      <c r="C6" s="196"/>
      <c r="D6" s="196"/>
      <c r="E6" s="200"/>
      <c r="F6" s="201"/>
      <c r="G6" s="201"/>
      <c r="H6" s="201"/>
      <c r="I6" s="80"/>
      <c r="J6" s="203"/>
      <c r="K6" s="204"/>
      <c r="L6" s="204"/>
      <c r="M6" s="205"/>
    </row>
    <row r="7" spans="1:13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8"/>
      <c r="J7" s="206" t="s">
        <v>96</v>
      </c>
      <c r="K7" s="206" t="s">
        <v>97</v>
      </c>
      <c r="L7" s="208" t="s">
        <v>98</v>
      </c>
      <c r="M7" s="208"/>
    </row>
    <row r="8" spans="1:13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71" t="s">
        <v>130</v>
      </c>
      <c r="J8" s="207"/>
      <c r="K8" s="207"/>
      <c r="L8" s="71" t="s">
        <v>17</v>
      </c>
      <c r="M8" s="71" t="s">
        <v>102</v>
      </c>
    </row>
    <row r="9" spans="1:13" s="19" customFormat="1" ht="12.75">
      <c r="A9" s="29" t="s">
        <v>18</v>
      </c>
      <c r="B9" s="30" t="s">
        <v>19</v>
      </c>
      <c r="C9" s="29">
        <v>283</v>
      </c>
      <c r="D9" s="29">
        <v>284</v>
      </c>
      <c r="E9" s="29">
        <v>285</v>
      </c>
      <c r="F9" s="29">
        <v>286</v>
      </c>
      <c r="G9" s="29">
        <v>287</v>
      </c>
      <c r="H9" s="29">
        <v>288</v>
      </c>
      <c r="I9" s="29">
        <v>289</v>
      </c>
      <c r="J9" s="29">
        <v>290</v>
      </c>
      <c r="K9" s="29">
        <v>291</v>
      </c>
      <c r="L9" s="29">
        <v>292</v>
      </c>
      <c r="M9" s="29">
        <v>293</v>
      </c>
    </row>
    <row r="10" spans="1:13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32"/>
    </row>
    <row r="11" spans="1:13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4"/>
    </row>
    <row r="12" spans="1:13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4"/>
    </row>
    <row r="13" spans="1:13" s="15" customFormat="1" ht="14.25" customHeight="1">
      <c r="A13" s="21" t="s">
        <v>0</v>
      </c>
      <c r="B13" s="55" t="s">
        <v>6</v>
      </c>
      <c r="C13" s="44">
        <v>85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25</v>
      </c>
      <c r="K13" s="44">
        <v>0</v>
      </c>
      <c r="L13" s="44">
        <v>7</v>
      </c>
      <c r="M13" s="32">
        <v>0</v>
      </c>
    </row>
    <row r="14" spans="1:13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4"/>
    </row>
    <row r="15" spans="1:13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35"/>
    </row>
    <row r="16" spans="1:13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2"/>
    </row>
    <row r="17" spans="1:13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4"/>
    </row>
    <row r="18" spans="1:13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35"/>
    </row>
    <row r="19" spans="1:13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35"/>
    </row>
    <row r="20" spans="1:13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4"/>
    </row>
    <row r="21" spans="1:13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35"/>
    </row>
    <row r="22" spans="1:13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32"/>
    </row>
    <row r="23" spans="1:13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4"/>
    </row>
    <row r="24" spans="1:13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35"/>
    </row>
    <row r="25" spans="1:13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32"/>
    </row>
    <row r="26" spans="1:13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4"/>
    </row>
    <row r="27" spans="1:13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5"/>
    </row>
    <row r="28" spans="1:13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35"/>
    </row>
    <row r="29" spans="1:13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4"/>
    </row>
    <row r="30" spans="1:13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35"/>
    </row>
    <row r="31" spans="1:13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35"/>
    </row>
    <row r="32" spans="1:13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4"/>
    </row>
    <row r="33" spans="1:13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35"/>
    </row>
    <row r="34" spans="1:13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32"/>
    </row>
    <row r="35" spans="1:13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4"/>
    </row>
    <row r="36" spans="1:13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35"/>
    </row>
    <row r="37" spans="1:13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4"/>
    </row>
    <row r="38" spans="1:13" ht="24">
      <c r="A38" s="45" t="s">
        <v>72</v>
      </c>
      <c r="B38" s="57" t="s">
        <v>65</v>
      </c>
      <c r="C38" s="43">
        <f>SUM(C10:C37)</f>
        <v>85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f>SUM(J10:J37)</f>
        <v>25</v>
      </c>
      <c r="K38" s="43">
        <v>0</v>
      </c>
      <c r="L38" s="43">
        <f>SUM(L10:L37)</f>
        <v>7</v>
      </c>
      <c r="M38" s="35">
        <v>0</v>
      </c>
    </row>
    <row r="39" spans="1:13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4"/>
    </row>
    <row r="40" spans="1:13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35"/>
    </row>
    <row r="41" spans="3:13" ht="12.75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3:13" ht="12.75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3:13" ht="12.75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3:13" ht="12.75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3:13" ht="12.75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3:13" ht="12.75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3:13" ht="12.75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3:13" ht="12.75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3:13" ht="12.75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3:13" ht="12.75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3:13" ht="12.75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3:13" ht="12.75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3:13" ht="12.75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3:13" ht="12.75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3:13" ht="12.75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</sheetData>
  <sheetProtection/>
  <mergeCells count="15">
    <mergeCell ref="L7:M7"/>
    <mergeCell ref="F7:F8"/>
    <mergeCell ref="G7:I7"/>
    <mergeCell ref="J7:J8"/>
    <mergeCell ref="K7:K8"/>
    <mergeCell ref="A2:A8"/>
    <mergeCell ref="B2:B8"/>
    <mergeCell ref="C2:M2"/>
    <mergeCell ref="C3:M3"/>
    <mergeCell ref="C4:M4"/>
    <mergeCell ref="C5:C8"/>
    <mergeCell ref="D5:D8"/>
    <mergeCell ref="E5:H6"/>
    <mergeCell ref="J5:M6"/>
    <mergeCell ref="E7:E8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</sheetPr>
  <dimension ref="A1:M55"/>
  <sheetViews>
    <sheetView workbookViewId="0" topLeftCell="A7">
      <selection activeCell="M40" sqref="M40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9" width="11.125" style="33" customWidth="1"/>
    <col min="10" max="10" width="10.125" style="33" customWidth="1"/>
    <col min="11" max="11" width="10.75390625" style="33" customWidth="1"/>
    <col min="12" max="12" width="11.625" style="33" customWidth="1"/>
    <col min="13" max="13" width="11.875" style="33" customWidth="1"/>
  </cols>
  <sheetData>
    <row r="1" spans="1:13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s="19" customFormat="1" ht="13.5" customHeight="1">
      <c r="A3" s="189"/>
      <c r="B3" s="192"/>
      <c r="C3" s="194" t="s">
        <v>148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s="19" customFormat="1" ht="13.5" customHeight="1">
      <c r="A4" s="189"/>
      <c r="B4" s="192"/>
      <c r="C4" s="209" t="s">
        <v>132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79"/>
      <c r="J5" s="197" t="s">
        <v>99</v>
      </c>
      <c r="K5" s="198"/>
      <c r="L5" s="198"/>
      <c r="M5" s="199"/>
    </row>
    <row r="6" spans="1:13" s="19" customFormat="1" ht="12" customHeight="1">
      <c r="A6" s="189"/>
      <c r="B6" s="192"/>
      <c r="C6" s="196"/>
      <c r="D6" s="196"/>
      <c r="E6" s="200"/>
      <c r="F6" s="201"/>
      <c r="G6" s="201"/>
      <c r="H6" s="201"/>
      <c r="I6" s="80"/>
      <c r="J6" s="203"/>
      <c r="K6" s="204"/>
      <c r="L6" s="204"/>
      <c r="M6" s="205"/>
    </row>
    <row r="7" spans="1:13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8"/>
      <c r="J7" s="206" t="s">
        <v>96</v>
      </c>
      <c r="K7" s="206" t="s">
        <v>97</v>
      </c>
      <c r="L7" s="208" t="s">
        <v>98</v>
      </c>
      <c r="M7" s="208"/>
    </row>
    <row r="8" spans="1:13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71" t="s">
        <v>130</v>
      </c>
      <c r="J8" s="207"/>
      <c r="K8" s="207"/>
      <c r="L8" s="71" t="s">
        <v>17</v>
      </c>
      <c r="M8" s="71" t="s">
        <v>102</v>
      </c>
    </row>
    <row r="9" spans="1:13" s="19" customFormat="1" ht="12.75">
      <c r="A9" s="29" t="s">
        <v>18</v>
      </c>
      <c r="B9" s="30" t="s">
        <v>19</v>
      </c>
      <c r="C9" s="29">
        <v>294</v>
      </c>
      <c r="D9" s="29">
        <v>295</v>
      </c>
      <c r="E9" s="29">
        <v>296</v>
      </c>
      <c r="F9" s="29">
        <v>297</v>
      </c>
      <c r="G9" s="29">
        <v>298</v>
      </c>
      <c r="H9" s="29">
        <v>299</v>
      </c>
      <c r="I9" s="29">
        <v>300</v>
      </c>
      <c r="J9" s="29">
        <v>301</v>
      </c>
      <c r="K9" s="29">
        <v>302</v>
      </c>
      <c r="L9" s="29">
        <v>303</v>
      </c>
      <c r="M9" s="29">
        <v>304</v>
      </c>
    </row>
    <row r="10" spans="1:13" s="15" customFormat="1" ht="13.5" customHeight="1">
      <c r="A10" s="21" t="s">
        <v>3</v>
      </c>
      <c r="B10" s="20" t="s">
        <v>4</v>
      </c>
      <c r="C10" s="44">
        <v>98</v>
      </c>
      <c r="D10" s="44">
        <v>2</v>
      </c>
      <c r="E10" s="44">
        <v>12</v>
      </c>
      <c r="F10" s="44">
        <v>0</v>
      </c>
      <c r="G10" s="44">
        <v>0</v>
      </c>
      <c r="H10" s="44">
        <v>0</v>
      </c>
      <c r="I10" s="44">
        <v>0</v>
      </c>
      <c r="J10" s="44">
        <v>7</v>
      </c>
      <c r="K10" s="44">
        <v>0</v>
      </c>
      <c r="L10" s="44">
        <v>13</v>
      </c>
      <c r="M10" s="32">
        <v>0</v>
      </c>
    </row>
    <row r="11" spans="1:13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4"/>
    </row>
    <row r="12" spans="1:13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4"/>
    </row>
    <row r="13" spans="1:13" s="15" customFormat="1" ht="14.25" customHeight="1">
      <c r="A13" s="21" t="s">
        <v>0</v>
      </c>
      <c r="B13" s="55" t="s">
        <v>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2"/>
    </row>
    <row r="14" spans="1:13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4"/>
    </row>
    <row r="15" spans="1:13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35"/>
    </row>
    <row r="16" spans="1:13" s="15" customFormat="1" ht="12.75">
      <c r="A16" s="21" t="s">
        <v>2</v>
      </c>
      <c r="B16" s="55" t="s">
        <v>8</v>
      </c>
      <c r="C16" s="44">
        <v>509</v>
      </c>
      <c r="D16" s="44">
        <v>0</v>
      </c>
      <c r="E16" s="44">
        <v>15</v>
      </c>
      <c r="F16" s="44">
        <v>0</v>
      </c>
      <c r="G16" s="44">
        <v>0</v>
      </c>
      <c r="H16" s="44">
        <v>0</v>
      </c>
      <c r="I16" s="44">
        <v>0</v>
      </c>
      <c r="J16" s="44">
        <v>73</v>
      </c>
      <c r="K16" s="44">
        <v>4</v>
      </c>
      <c r="L16" s="44">
        <v>100</v>
      </c>
      <c r="M16" s="32">
        <v>0</v>
      </c>
    </row>
    <row r="17" spans="1:13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4"/>
    </row>
    <row r="18" spans="1:13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35"/>
    </row>
    <row r="19" spans="1:13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35"/>
    </row>
    <row r="20" spans="1:13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4"/>
    </row>
    <row r="21" spans="1:13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35"/>
    </row>
    <row r="22" spans="1:13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32"/>
    </row>
    <row r="23" spans="1:13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4"/>
    </row>
    <row r="24" spans="1:13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35"/>
    </row>
    <row r="25" spans="1:13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32"/>
    </row>
    <row r="26" spans="1:13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4"/>
    </row>
    <row r="27" spans="1:13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5"/>
    </row>
    <row r="28" spans="1:13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35"/>
    </row>
    <row r="29" spans="1:13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4"/>
    </row>
    <row r="30" spans="1:13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35"/>
    </row>
    <row r="31" spans="1:13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35"/>
    </row>
    <row r="32" spans="1:13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4"/>
    </row>
    <row r="33" spans="1:13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35"/>
    </row>
    <row r="34" spans="1:13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32"/>
    </row>
    <row r="35" spans="1:13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4"/>
    </row>
    <row r="36" spans="1:13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35"/>
    </row>
    <row r="37" spans="1:13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4"/>
    </row>
    <row r="38" spans="1:13" ht="24">
      <c r="A38" s="45" t="s">
        <v>72</v>
      </c>
      <c r="B38" s="57" t="s">
        <v>65</v>
      </c>
      <c r="C38" s="43">
        <f>SUM(C10:C37)</f>
        <v>607</v>
      </c>
      <c r="D38" s="43">
        <f>SUM(D10:D37)</f>
        <v>2</v>
      </c>
      <c r="E38" s="43">
        <f>SUM(E10:E37)</f>
        <v>27</v>
      </c>
      <c r="F38" s="43">
        <v>0</v>
      </c>
      <c r="G38" s="43">
        <v>0</v>
      </c>
      <c r="H38" s="43">
        <v>0</v>
      </c>
      <c r="I38" s="43">
        <v>0</v>
      </c>
      <c r="J38" s="43">
        <f>SUM(J10:J37)</f>
        <v>80</v>
      </c>
      <c r="K38" s="43">
        <f>SUM(K10:K37)</f>
        <v>4</v>
      </c>
      <c r="L38" s="43">
        <f>SUM(L10:L37)</f>
        <v>113</v>
      </c>
      <c r="M38" s="35">
        <v>0</v>
      </c>
    </row>
    <row r="39" spans="1:13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4"/>
    </row>
    <row r="40" spans="1:13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35"/>
    </row>
    <row r="41" spans="3:13" ht="12.75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3:13" ht="12.75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3:13" ht="12.75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3:13" ht="12.75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3:13" ht="12.75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3:13" ht="12.75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3:13" ht="12.75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3:13" ht="12.75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3:13" ht="12.75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3:13" ht="12.75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3:13" ht="12.75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3:13" ht="12.75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3:13" ht="12.75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3:13" ht="12.75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3:13" ht="12.75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</sheetData>
  <sheetProtection/>
  <mergeCells count="15">
    <mergeCell ref="L7:M7"/>
    <mergeCell ref="F7:F8"/>
    <mergeCell ref="G7:I7"/>
    <mergeCell ref="J7:J8"/>
    <mergeCell ref="K7:K8"/>
    <mergeCell ref="A2:A8"/>
    <mergeCell ref="B2:B8"/>
    <mergeCell ref="C2:M2"/>
    <mergeCell ref="C3:M3"/>
    <mergeCell ref="C4:M4"/>
    <mergeCell ref="C5:C8"/>
    <mergeCell ref="D5:D8"/>
    <mergeCell ref="E5:H6"/>
    <mergeCell ref="J5:M6"/>
    <mergeCell ref="E7:E8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70C0"/>
  </sheetPr>
  <dimension ref="A1:M55"/>
  <sheetViews>
    <sheetView workbookViewId="0" topLeftCell="A7">
      <selection activeCell="Q37" sqref="Q37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9" width="11.125" style="33" customWidth="1"/>
    <col min="10" max="10" width="10.125" style="33" customWidth="1"/>
    <col min="11" max="11" width="10.75390625" style="33" customWidth="1"/>
    <col min="12" max="12" width="11.625" style="33" customWidth="1"/>
    <col min="13" max="13" width="11.875" style="33" customWidth="1"/>
  </cols>
  <sheetData>
    <row r="1" spans="1:13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s="19" customFormat="1" ht="13.5" customHeight="1">
      <c r="A3" s="189"/>
      <c r="B3" s="192"/>
      <c r="C3" s="194" t="s">
        <v>148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s="19" customFormat="1" ht="13.5" customHeight="1">
      <c r="A4" s="189"/>
      <c r="B4" s="192"/>
      <c r="C4" s="209" t="s">
        <v>133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79"/>
      <c r="J5" s="197" t="s">
        <v>99</v>
      </c>
      <c r="K5" s="198"/>
      <c r="L5" s="198"/>
      <c r="M5" s="199"/>
    </row>
    <row r="6" spans="1:13" s="19" customFormat="1" ht="12" customHeight="1">
      <c r="A6" s="189"/>
      <c r="B6" s="192"/>
      <c r="C6" s="196"/>
      <c r="D6" s="196"/>
      <c r="E6" s="200"/>
      <c r="F6" s="201"/>
      <c r="G6" s="201"/>
      <c r="H6" s="201"/>
      <c r="I6" s="80"/>
      <c r="J6" s="203"/>
      <c r="K6" s="204"/>
      <c r="L6" s="204"/>
      <c r="M6" s="205"/>
    </row>
    <row r="7" spans="1:13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8"/>
      <c r="J7" s="206" t="s">
        <v>96</v>
      </c>
      <c r="K7" s="206" t="s">
        <v>97</v>
      </c>
      <c r="L7" s="208" t="s">
        <v>98</v>
      </c>
      <c r="M7" s="208"/>
    </row>
    <row r="8" spans="1:13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71" t="s">
        <v>130</v>
      </c>
      <c r="J8" s="207"/>
      <c r="K8" s="207"/>
      <c r="L8" s="71" t="s">
        <v>17</v>
      </c>
      <c r="M8" s="71" t="s">
        <v>102</v>
      </c>
    </row>
    <row r="9" spans="1:13" s="19" customFormat="1" ht="12.75">
      <c r="A9" s="29" t="s">
        <v>18</v>
      </c>
      <c r="B9" s="30" t="s">
        <v>19</v>
      </c>
      <c r="C9" s="29">
        <v>305</v>
      </c>
      <c r="D9" s="29">
        <v>306</v>
      </c>
      <c r="E9" s="29">
        <v>307</v>
      </c>
      <c r="F9" s="29">
        <v>308</v>
      </c>
      <c r="G9" s="29">
        <v>309</v>
      </c>
      <c r="H9" s="29">
        <v>310</v>
      </c>
      <c r="I9" s="29">
        <v>311</v>
      </c>
      <c r="J9" s="29">
        <v>312</v>
      </c>
      <c r="K9" s="29">
        <v>313</v>
      </c>
      <c r="L9" s="29">
        <v>314</v>
      </c>
      <c r="M9" s="29">
        <v>315</v>
      </c>
    </row>
    <row r="10" spans="1:13" s="15" customFormat="1" ht="13.5" customHeight="1">
      <c r="A10" s="21" t="s">
        <v>3</v>
      </c>
      <c r="B10" s="20" t="s">
        <v>4</v>
      </c>
      <c r="C10" s="44">
        <v>135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15</v>
      </c>
      <c r="K10" s="44">
        <v>1</v>
      </c>
      <c r="L10" s="44">
        <v>16</v>
      </c>
      <c r="M10" s="32">
        <v>0</v>
      </c>
    </row>
    <row r="11" spans="1:13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4"/>
    </row>
    <row r="12" spans="1:13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4"/>
    </row>
    <row r="13" spans="1:13" s="15" customFormat="1" ht="14.25" customHeight="1">
      <c r="A13" s="21" t="s">
        <v>0</v>
      </c>
      <c r="B13" s="55" t="s">
        <v>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2"/>
    </row>
    <row r="14" spans="1:13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4"/>
    </row>
    <row r="15" spans="1:13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35"/>
    </row>
    <row r="16" spans="1:13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2"/>
    </row>
    <row r="17" spans="1:13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4"/>
    </row>
    <row r="18" spans="1:13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35"/>
    </row>
    <row r="19" spans="1:13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35"/>
    </row>
    <row r="20" spans="1:13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4"/>
    </row>
    <row r="21" spans="1:13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35"/>
    </row>
    <row r="22" spans="1:13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32"/>
    </row>
    <row r="23" spans="1:13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4"/>
    </row>
    <row r="24" spans="1:13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35"/>
    </row>
    <row r="25" spans="1:13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32"/>
    </row>
    <row r="26" spans="1:13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4"/>
    </row>
    <row r="27" spans="1:13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5"/>
    </row>
    <row r="28" spans="1:13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35"/>
    </row>
    <row r="29" spans="1:13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4"/>
    </row>
    <row r="30" spans="1:13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35"/>
    </row>
    <row r="31" spans="1:13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35"/>
    </row>
    <row r="32" spans="1:13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4"/>
    </row>
    <row r="33" spans="1:13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35"/>
    </row>
    <row r="34" spans="1:13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32"/>
    </row>
    <row r="35" spans="1:13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4"/>
    </row>
    <row r="36" spans="1:13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35"/>
    </row>
    <row r="37" spans="1:13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4"/>
    </row>
    <row r="38" spans="1:13" ht="24">
      <c r="A38" s="45" t="s">
        <v>72</v>
      </c>
      <c r="B38" s="57" t="s">
        <v>65</v>
      </c>
      <c r="C38" s="43">
        <f>SUM(C10:C37)</f>
        <v>135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f>SUM(J10:J37)</f>
        <v>15</v>
      </c>
      <c r="K38" s="43">
        <f>SUM(K10:K37)</f>
        <v>1</v>
      </c>
      <c r="L38" s="43">
        <f>SUM(L10:L37)</f>
        <v>16</v>
      </c>
      <c r="M38" s="35">
        <v>0</v>
      </c>
    </row>
    <row r="39" spans="1:13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4"/>
    </row>
    <row r="40" spans="1:13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35"/>
    </row>
    <row r="41" spans="3:13" ht="12.75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3:13" ht="12.75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3:13" ht="12.75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3:13" ht="12.75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3:13" ht="12.75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3:13" ht="12.75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3:13" ht="12.75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3:13" ht="12.75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3:13" ht="12.75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3:13" ht="12.75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3:13" ht="12.75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3:13" ht="12.75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3:13" ht="12.75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3:13" ht="12.75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3:13" ht="12.75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</sheetData>
  <sheetProtection/>
  <mergeCells count="15">
    <mergeCell ref="L7:M7"/>
    <mergeCell ref="F7:F8"/>
    <mergeCell ref="G7:I7"/>
    <mergeCell ref="J7:J8"/>
    <mergeCell ref="K7:K8"/>
    <mergeCell ref="A2:A8"/>
    <mergeCell ref="B2:B8"/>
    <mergeCell ref="C2:M2"/>
    <mergeCell ref="C3:M3"/>
    <mergeCell ref="C4:M4"/>
    <mergeCell ref="C5:C8"/>
    <mergeCell ref="D5:D8"/>
    <mergeCell ref="E5:H6"/>
    <mergeCell ref="J5:M6"/>
    <mergeCell ref="E7:E8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70C0"/>
  </sheetPr>
  <dimension ref="A1:M55"/>
  <sheetViews>
    <sheetView workbookViewId="0" topLeftCell="A7">
      <selection activeCell="O38" sqref="O38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9" width="11.125" style="33" customWidth="1"/>
    <col min="10" max="10" width="10.125" style="33" customWidth="1"/>
    <col min="11" max="11" width="10.75390625" style="33" customWidth="1"/>
    <col min="12" max="12" width="11.625" style="33" customWidth="1"/>
    <col min="13" max="13" width="11.875" style="33" customWidth="1"/>
  </cols>
  <sheetData>
    <row r="1" spans="1:13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s="19" customFormat="1" ht="13.5" customHeight="1">
      <c r="A3" s="189"/>
      <c r="B3" s="192"/>
      <c r="C3" s="194" t="s">
        <v>148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s="19" customFormat="1" ht="13.5" customHeight="1">
      <c r="A4" s="189"/>
      <c r="B4" s="192"/>
      <c r="C4" s="209" t="s">
        <v>134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79"/>
      <c r="J5" s="197" t="s">
        <v>99</v>
      </c>
      <c r="K5" s="198"/>
      <c r="L5" s="198"/>
      <c r="M5" s="199"/>
    </row>
    <row r="6" spans="1:13" s="19" customFormat="1" ht="12" customHeight="1">
      <c r="A6" s="189"/>
      <c r="B6" s="192"/>
      <c r="C6" s="196"/>
      <c r="D6" s="196"/>
      <c r="E6" s="200"/>
      <c r="F6" s="201"/>
      <c r="G6" s="201"/>
      <c r="H6" s="201"/>
      <c r="I6" s="80"/>
      <c r="J6" s="203"/>
      <c r="K6" s="204"/>
      <c r="L6" s="204"/>
      <c r="M6" s="205"/>
    </row>
    <row r="7" spans="1:13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8"/>
      <c r="J7" s="206" t="s">
        <v>96</v>
      </c>
      <c r="K7" s="206" t="s">
        <v>97</v>
      </c>
      <c r="L7" s="208" t="s">
        <v>98</v>
      </c>
      <c r="M7" s="208"/>
    </row>
    <row r="8" spans="1:13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71" t="s">
        <v>130</v>
      </c>
      <c r="J8" s="207"/>
      <c r="K8" s="207"/>
      <c r="L8" s="71" t="s">
        <v>17</v>
      </c>
      <c r="M8" s="71" t="s">
        <v>102</v>
      </c>
    </row>
    <row r="9" spans="1:13" s="19" customFormat="1" ht="12.75">
      <c r="A9" s="29" t="s">
        <v>18</v>
      </c>
      <c r="B9" s="30" t="s">
        <v>19</v>
      </c>
      <c r="C9" s="29">
        <v>316</v>
      </c>
      <c r="D9" s="29">
        <v>317</v>
      </c>
      <c r="E9" s="29">
        <v>318</v>
      </c>
      <c r="F9" s="29">
        <v>319</v>
      </c>
      <c r="G9" s="29">
        <v>320</v>
      </c>
      <c r="H9" s="29">
        <v>321</v>
      </c>
      <c r="I9" s="29">
        <v>322</v>
      </c>
      <c r="J9" s="29">
        <v>323</v>
      </c>
      <c r="K9" s="29">
        <v>324</v>
      </c>
      <c r="L9" s="29">
        <v>325</v>
      </c>
      <c r="M9" s="29">
        <v>326</v>
      </c>
    </row>
    <row r="10" spans="1:13" s="15" customFormat="1" ht="13.5" customHeight="1">
      <c r="A10" s="21" t="s">
        <v>3</v>
      </c>
      <c r="B10" s="20" t="s">
        <v>4</v>
      </c>
      <c r="C10" s="44">
        <v>100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25</v>
      </c>
      <c r="K10" s="44">
        <v>0</v>
      </c>
      <c r="L10" s="44">
        <v>18</v>
      </c>
      <c r="M10" s="32">
        <v>0</v>
      </c>
    </row>
    <row r="11" spans="1:13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4"/>
    </row>
    <row r="12" spans="1:13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4"/>
    </row>
    <row r="13" spans="1:13" s="15" customFormat="1" ht="14.25" customHeight="1">
      <c r="A13" s="21" t="s">
        <v>0</v>
      </c>
      <c r="B13" s="55" t="s">
        <v>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2"/>
    </row>
    <row r="14" spans="1:13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4"/>
    </row>
    <row r="15" spans="1:13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35"/>
    </row>
    <row r="16" spans="1:13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2"/>
    </row>
    <row r="17" spans="1:13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4"/>
    </row>
    <row r="18" spans="1:13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35"/>
    </row>
    <row r="19" spans="1:13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35"/>
    </row>
    <row r="20" spans="1:13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4"/>
    </row>
    <row r="21" spans="1:13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35"/>
    </row>
    <row r="22" spans="1:13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32"/>
    </row>
    <row r="23" spans="1:13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4"/>
    </row>
    <row r="24" spans="1:13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35"/>
    </row>
    <row r="25" spans="1:13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32"/>
    </row>
    <row r="26" spans="1:13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4"/>
    </row>
    <row r="27" spans="1:13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5"/>
    </row>
    <row r="28" spans="1:13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35"/>
    </row>
    <row r="29" spans="1:13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4"/>
    </row>
    <row r="30" spans="1:13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35"/>
    </row>
    <row r="31" spans="1:13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35"/>
    </row>
    <row r="32" spans="1:13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4"/>
    </row>
    <row r="33" spans="1:13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35"/>
    </row>
    <row r="34" spans="1:13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32"/>
    </row>
    <row r="35" spans="1:13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4"/>
    </row>
    <row r="36" spans="1:13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35"/>
    </row>
    <row r="37" spans="1:13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4"/>
    </row>
    <row r="38" spans="1:13" ht="24">
      <c r="A38" s="45" t="s">
        <v>72</v>
      </c>
      <c r="B38" s="57" t="s">
        <v>65</v>
      </c>
      <c r="C38" s="43">
        <f>SUM(C10:C37)</f>
        <v>100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f>SUM(J10:J37)</f>
        <v>25</v>
      </c>
      <c r="K38" s="43">
        <v>0</v>
      </c>
      <c r="L38" s="43">
        <f>SUM(L10:L37)</f>
        <v>18</v>
      </c>
      <c r="M38" s="35">
        <v>0</v>
      </c>
    </row>
    <row r="39" spans="1:13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4"/>
    </row>
    <row r="40" spans="1:13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35"/>
    </row>
    <row r="41" spans="3:13" ht="12.75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3:13" ht="12.75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3:13" ht="12.75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3:13" ht="12.75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3:13" ht="12.75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3:13" ht="12.75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3:13" ht="12.75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3:13" ht="12.75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3:13" ht="12.75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3:13" ht="12.75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3:13" ht="12.75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3:13" ht="12.75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3:13" ht="12.75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3:13" ht="12.75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3:13" ht="12.75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</sheetData>
  <sheetProtection/>
  <mergeCells count="15">
    <mergeCell ref="L7:M7"/>
    <mergeCell ref="F7:F8"/>
    <mergeCell ref="G7:I7"/>
    <mergeCell ref="J7:J8"/>
    <mergeCell ref="K7:K8"/>
    <mergeCell ref="A2:A8"/>
    <mergeCell ref="B2:B8"/>
    <mergeCell ref="C2:M2"/>
    <mergeCell ref="C3:M3"/>
    <mergeCell ref="C4:M4"/>
    <mergeCell ref="C5:C8"/>
    <mergeCell ref="D5:D8"/>
    <mergeCell ref="E5:H6"/>
    <mergeCell ref="J5:M6"/>
    <mergeCell ref="E7:E8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70C0"/>
  </sheetPr>
  <dimension ref="A1:M55"/>
  <sheetViews>
    <sheetView workbookViewId="0" topLeftCell="A13">
      <selection activeCell="F14" sqref="F14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9" width="11.125" style="33" customWidth="1"/>
    <col min="10" max="10" width="10.125" style="33" customWidth="1"/>
    <col min="11" max="11" width="10.75390625" style="33" customWidth="1"/>
    <col min="12" max="12" width="11.625" style="33" customWidth="1"/>
    <col min="13" max="13" width="11.875" style="33" customWidth="1"/>
  </cols>
  <sheetData>
    <row r="1" spans="1:13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s="19" customFormat="1" ht="13.5" customHeight="1">
      <c r="A3" s="189"/>
      <c r="B3" s="192"/>
      <c r="C3" s="194" t="s">
        <v>148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s="19" customFormat="1" ht="13.5" customHeight="1">
      <c r="A4" s="189"/>
      <c r="B4" s="192"/>
      <c r="C4" s="209" t="s">
        <v>135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79"/>
      <c r="J5" s="197" t="s">
        <v>99</v>
      </c>
      <c r="K5" s="198"/>
      <c r="L5" s="198"/>
      <c r="M5" s="199"/>
    </row>
    <row r="6" spans="1:13" s="19" customFormat="1" ht="12" customHeight="1">
      <c r="A6" s="189"/>
      <c r="B6" s="192"/>
      <c r="C6" s="196"/>
      <c r="D6" s="196"/>
      <c r="E6" s="200"/>
      <c r="F6" s="201"/>
      <c r="G6" s="201"/>
      <c r="H6" s="201"/>
      <c r="I6" s="80"/>
      <c r="J6" s="203"/>
      <c r="K6" s="204"/>
      <c r="L6" s="204"/>
      <c r="M6" s="205"/>
    </row>
    <row r="7" spans="1:13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8"/>
      <c r="J7" s="206" t="s">
        <v>96</v>
      </c>
      <c r="K7" s="206" t="s">
        <v>97</v>
      </c>
      <c r="L7" s="208" t="s">
        <v>98</v>
      </c>
      <c r="M7" s="208"/>
    </row>
    <row r="8" spans="1:13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71" t="s">
        <v>130</v>
      </c>
      <c r="J8" s="207"/>
      <c r="K8" s="207"/>
      <c r="L8" s="71" t="s">
        <v>17</v>
      </c>
      <c r="M8" s="71" t="s">
        <v>102</v>
      </c>
    </row>
    <row r="9" spans="1:13" s="19" customFormat="1" ht="12.75">
      <c r="A9" s="29" t="s">
        <v>18</v>
      </c>
      <c r="B9" s="30" t="s">
        <v>19</v>
      </c>
      <c r="C9" s="29">
        <v>327</v>
      </c>
      <c r="D9" s="29">
        <v>328</v>
      </c>
      <c r="E9" s="29">
        <v>329</v>
      </c>
      <c r="F9" s="29">
        <v>330</v>
      </c>
      <c r="G9" s="29">
        <v>331</v>
      </c>
      <c r="H9" s="29">
        <v>332</v>
      </c>
      <c r="I9" s="29">
        <v>333</v>
      </c>
      <c r="J9" s="29">
        <v>334</v>
      </c>
      <c r="K9" s="29">
        <v>335</v>
      </c>
      <c r="L9" s="29">
        <v>336</v>
      </c>
      <c r="M9" s="29">
        <v>337</v>
      </c>
    </row>
    <row r="10" spans="1:13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32"/>
    </row>
    <row r="11" spans="1:13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4"/>
    </row>
    <row r="12" spans="1:13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4"/>
    </row>
    <row r="13" spans="1:13" s="15" customFormat="1" ht="14.25" customHeight="1">
      <c r="A13" s="21" t="s">
        <v>0</v>
      </c>
      <c r="B13" s="55" t="s">
        <v>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2"/>
    </row>
    <row r="14" spans="1:13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4"/>
    </row>
    <row r="15" spans="1:13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35"/>
    </row>
    <row r="16" spans="1:13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2"/>
    </row>
    <row r="17" spans="1:13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4"/>
    </row>
    <row r="18" spans="1:13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35"/>
    </row>
    <row r="19" spans="1:13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35"/>
    </row>
    <row r="20" spans="1:13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4"/>
    </row>
    <row r="21" spans="1:13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35"/>
    </row>
    <row r="22" spans="1:13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32"/>
    </row>
    <row r="23" spans="1:13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4"/>
    </row>
    <row r="24" spans="1:13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35"/>
    </row>
    <row r="25" spans="1:13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32"/>
    </row>
    <row r="26" spans="1:13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4"/>
    </row>
    <row r="27" spans="1:13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5"/>
    </row>
    <row r="28" spans="1:13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35"/>
    </row>
    <row r="29" spans="1:13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4"/>
    </row>
    <row r="30" spans="1:13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35"/>
    </row>
    <row r="31" spans="1:13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35"/>
    </row>
    <row r="32" spans="1:13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4"/>
    </row>
    <row r="33" spans="1:13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35"/>
    </row>
    <row r="34" spans="1:13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32"/>
    </row>
    <row r="35" spans="1:13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4"/>
    </row>
    <row r="36" spans="1:13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35"/>
    </row>
    <row r="37" spans="1:13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4"/>
    </row>
    <row r="38" spans="1:13" ht="24">
      <c r="A38" s="45" t="s">
        <v>72</v>
      </c>
      <c r="B38" s="57" t="s">
        <v>65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35"/>
    </row>
    <row r="39" spans="1:13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4"/>
    </row>
    <row r="40" spans="1:13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35"/>
    </row>
    <row r="41" spans="3:13" ht="12.75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3:13" ht="12.75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3:13" ht="12.75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3:13" ht="12.75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3:13" ht="12.75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3:13" ht="12.75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3:13" ht="12.75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3:13" ht="12.75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3:13" ht="12.75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3:13" ht="12.75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3:13" ht="12.75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3:13" ht="12.75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3:13" ht="12.75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3:13" ht="12.75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3:13" ht="12.75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</sheetData>
  <sheetProtection/>
  <mergeCells count="15">
    <mergeCell ref="L7:M7"/>
    <mergeCell ref="F7:F8"/>
    <mergeCell ref="G7:I7"/>
    <mergeCell ref="J7:J8"/>
    <mergeCell ref="K7:K8"/>
    <mergeCell ref="A2:A8"/>
    <mergeCell ref="B2:B8"/>
    <mergeCell ref="C2:M2"/>
    <mergeCell ref="C3:M3"/>
    <mergeCell ref="C4:M4"/>
    <mergeCell ref="C5:C8"/>
    <mergeCell ref="D5:D8"/>
    <mergeCell ref="E5:H6"/>
    <mergeCell ref="J5:M6"/>
    <mergeCell ref="E7:E8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70C0"/>
  </sheetPr>
  <dimension ref="A1:M55"/>
  <sheetViews>
    <sheetView workbookViewId="0" topLeftCell="A10">
      <selection activeCell="P18" sqref="P18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9" width="11.125" style="33" customWidth="1"/>
    <col min="10" max="10" width="10.125" style="33" customWidth="1"/>
    <col min="11" max="11" width="10.75390625" style="33" customWidth="1"/>
    <col min="12" max="12" width="11.625" style="33" customWidth="1"/>
    <col min="13" max="13" width="11.875" style="33" customWidth="1"/>
  </cols>
  <sheetData>
    <row r="1" spans="1:13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s="19" customFormat="1" ht="13.5" customHeight="1">
      <c r="A3" s="189"/>
      <c r="B3" s="192"/>
      <c r="C3" s="194" t="s">
        <v>148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s="19" customFormat="1" ht="13.5" customHeight="1">
      <c r="A4" s="189"/>
      <c r="B4" s="192"/>
      <c r="C4" s="209" t="s">
        <v>136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79"/>
      <c r="J5" s="197" t="s">
        <v>99</v>
      </c>
      <c r="K5" s="198"/>
      <c r="L5" s="198"/>
      <c r="M5" s="199"/>
    </row>
    <row r="6" spans="1:13" s="19" customFormat="1" ht="12" customHeight="1">
      <c r="A6" s="189"/>
      <c r="B6" s="192"/>
      <c r="C6" s="196"/>
      <c r="D6" s="196"/>
      <c r="E6" s="200"/>
      <c r="F6" s="201"/>
      <c r="G6" s="201"/>
      <c r="H6" s="201"/>
      <c r="I6" s="80"/>
      <c r="J6" s="203"/>
      <c r="K6" s="204"/>
      <c r="L6" s="204"/>
      <c r="M6" s="205"/>
    </row>
    <row r="7" spans="1:13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8"/>
      <c r="J7" s="206" t="s">
        <v>96</v>
      </c>
      <c r="K7" s="206" t="s">
        <v>97</v>
      </c>
      <c r="L7" s="208" t="s">
        <v>98</v>
      </c>
      <c r="M7" s="208"/>
    </row>
    <row r="8" spans="1:13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71" t="s">
        <v>130</v>
      </c>
      <c r="J8" s="207"/>
      <c r="K8" s="207"/>
      <c r="L8" s="71" t="s">
        <v>17</v>
      </c>
      <c r="M8" s="71" t="s">
        <v>102</v>
      </c>
    </row>
    <row r="9" spans="1:13" s="19" customFormat="1" ht="12.75">
      <c r="A9" s="29" t="s">
        <v>18</v>
      </c>
      <c r="B9" s="30" t="s">
        <v>19</v>
      </c>
      <c r="C9" s="29">
        <v>338</v>
      </c>
      <c r="D9" s="29">
        <v>339</v>
      </c>
      <c r="E9" s="29">
        <v>340</v>
      </c>
      <c r="F9" s="29">
        <v>341</v>
      </c>
      <c r="G9" s="29">
        <v>342</v>
      </c>
      <c r="H9" s="29">
        <v>343</v>
      </c>
      <c r="I9" s="29">
        <v>344</v>
      </c>
      <c r="J9" s="29">
        <v>345</v>
      </c>
      <c r="K9" s="29">
        <v>346</v>
      </c>
      <c r="L9" s="29">
        <v>347</v>
      </c>
      <c r="M9" s="29">
        <v>348</v>
      </c>
    </row>
    <row r="10" spans="1:13" s="15" customFormat="1" ht="13.5" customHeight="1">
      <c r="A10" s="21" t="s">
        <v>3</v>
      </c>
      <c r="B10" s="20" t="s">
        <v>4</v>
      </c>
      <c r="C10" s="44">
        <v>310</v>
      </c>
      <c r="D10" s="44">
        <v>2</v>
      </c>
      <c r="E10" s="44">
        <v>34</v>
      </c>
      <c r="F10" s="44">
        <v>1</v>
      </c>
      <c r="G10" s="44">
        <v>0</v>
      </c>
      <c r="H10" s="44">
        <v>0</v>
      </c>
      <c r="I10" s="44">
        <v>0</v>
      </c>
      <c r="J10" s="44">
        <v>23</v>
      </c>
      <c r="K10" s="44">
        <v>1</v>
      </c>
      <c r="L10" s="44">
        <v>32</v>
      </c>
      <c r="M10" s="32">
        <v>1</v>
      </c>
    </row>
    <row r="11" spans="1:13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4"/>
    </row>
    <row r="12" spans="1:13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4"/>
    </row>
    <row r="13" spans="1:13" s="15" customFormat="1" ht="14.25" customHeight="1">
      <c r="A13" s="21" t="s">
        <v>0</v>
      </c>
      <c r="B13" s="55" t="s">
        <v>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2"/>
    </row>
    <row r="14" spans="1:13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4"/>
    </row>
    <row r="15" spans="1:13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35"/>
    </row>
    <row r="16" spans="1:13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2"/>
    </row>
    <row r="17" spans="1:13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4"/>
    </row>
    <row r="18" spans="1:13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35"/>
    </row>
    <row r="19" spans="1:13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35"/>
    </row>
    <row r="20" spans="1:13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4"/>
    </row>
    <row r="21" spans="1:13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35"/>
    </row>
    <row r="22" spans="1:13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32"/>
    </row>
    <row r="23" spans="1:13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4"/>
    </row>
    <row r="24" spans="1:13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35"/>
    </row>
    <row r="25" spans="1:13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32"/>
    </row>
    <row r="26" spans="1:13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4"/>
    </row>
    <row r="27" spans="1:13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5"/>
    </row>
    <row r="28" spans="1:13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35"/>
    </row>
    <row r="29" spans="1:13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4"/>
    </row>
    <row r="30" spans="1:13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35"/>
    </row>
    <row r="31" spans="1:13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35"/>
    </row>
    <row r="32" spans="1:13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4"/>
    </row>
    <row r="33" spans="1:13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35"/>
    </row>
    <row r="34" spans="1:13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32"/>
    </row>
    <row r="35" spans="1:13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4"/>
    </row>
    <row r="36" spans="1:13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35"/>
    </row>
    <row r="37" spans="1:13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4"/>
    </row>
    <row r="38" spans="1:13" ht="24">
      <c r="A38" s="45" t="s">
        <v>72</v>
      </c>
      <c r="B38" s="57" t="s">
        <v>65</v>
      </c>
      <c r="C38" s="43">
        <f>SUM(C10:C37)</f>
        <v>310</v>
      </c>
      <c r="D38" s="43">
        <f>SUM(D10:D37)</f>
        <v>2</v>
      </c>
      <c r="E38" s="43">
        <f>SUM(E10:E37)</f>
        <v>34</v>
      </c>
      <c r="F38" s="43">
        <f>SUM(F10:F37)</f>
        <v>1</v>
      </c>
      <c r="G38" s="43">
        <v>0</v>
      </c>
      <c r="H38" s="43">
        <v>0</v>
      </c>
      <c r="I38" s="43">
        <v>0</v>
      </c>
      <c r="J38" s="43">
        <f>SUM(J10:J37)</f>
        <v>23</v>
      </c>
      <c r="K38" s="43">
        <f>SUM(K10:K37)</f>
        <v>1</v>
      </c>
      <c r="L38" s="43">
        <f>SUM(L10:L37)</f>
        <v>32</v>
      </c>
      <c r="M38" s="35">
        <f>SUM(M10:M37)</f>
        <v>1</v>
      </c>
    </row>
    <row r="39" spans="1:13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4"/>
    </row>
    <row r="40" spans="1:13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35"/>
    </row>
    <row r="41" spans="3:13" ht="12.75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3:13" ht="12.75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3:13" ht="12.75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3:13" ht="12.75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3:13" ht="12.75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3:13" ht="12.75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3:13" ht="12.75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3:13" ht="12.75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3:13" ht="12.75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3:13" ht="12.75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3:13" ht="12.75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3:13" ht="12.75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3:13" ht="12.75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3:13" ht="12.75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3:13" ht="12.75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</sheetData>
  <sheetProtection/>
  <mergeCells count="15">
    <mergeCell ref="L7:M7"/>
    <mergeCell ref="F7:F8"/>
    <mergeCell ref="G7:I7"/>
    <mergeCell ref="J7:J8"/>
    <mergeCell ref="K7:K8"/>
    <mergeCell ref="A2:A8"/>
    <mergeCell ref="B2:B8"/>
    <mergeCell ref="C2:M2"/>
    <mergeCell ref="C3:M3"/>
    <mergeCell ref="C4:M4"/>
    <mergeCell ref="C5:C8"/>
    <mergeCell ref="D5:D8"/>
    <mergeCell ref="E5:H6"/>
    <mergeCell ref="J5:M6"/>
    <mergeCell ref="E7:E8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70C0"/>
  </sheetPr>
  <dimension ref="A1:L55"/>
  <sheetViews>
    <sheetView workbookViewId="0" topLeftCell="A7">
      <selection activeCell="N20" sqref="N20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1.00390625" style="33" customWidth="1"/>
    <col min="7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148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137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79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80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8" t="s">
        <v>98</v>
      </c>
      <c r="G7" s="208"/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71" t="s">
        <v>17</v>
      </c>
      <c r="G8" s="71" t="s">
        <v>101</v>
      </c>
      <c r="H8" s="71" t="s">
        <v>130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349</v>
      </c>
      <c r="D9" s="29">
        <v>350</v>
      </c>
      <c r="E9" s="29">
        <v>351</v>
      </c>
      <c r="F9" s="29">
        <v>352</v>
      </c>
      <c r="G9" s="29">
        <v>353</v>
      </c>
      <c r="H9" s="29">
        <v>354</v>
      </c>
      <c r="I9" s="29">
        <v>355</v>
      </c>
      <c r="J9" s="29">
        <v>356</v>
      </c>
      <c r="K9" s="29">
        <v>357</v>
      </c>
      <c r="L9" s="29">
        <v>358</v>
      </c>
    </row>
    <row r="10" spans="1:12" s="15" customFormat="1" ht="13.5" customHeight="1">
      <c r="A10" s="21" t="s">
        <v>3</v>
      </c>
      <c r="B10" s="20" t="s">
        <v>4</v>
      </c>
      <c r="C10" s="44">
        <v>2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32">
        <v>0</v>
      </c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>
        <v>10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2</v>
      </c>
      <c r="J13" s="44">
        <v>0</v>
      </c>
      <c r="K13" s="44">
        <v>1</v>
      </c>
      <c r="L13" s="32">
        <v>0</v>
      </c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>
        <f>SUM(C10:C37)</f>
        <v>12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f>SUM(I10:I37)</f>
        <v>2</v>
      </c>
      <c r="J38" s="43">
        <v>0</v>
      </c>
      <c r="K38" s="43">
        <f>SUM(K10:K37)</f>
        <v>1</v>
      </c>
      <c r="L38" s="35">
        <v>0</v>
      </c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4">
    <mergeCell ref="F7:H7"/>
    <mergeCell ref="I7:I8"/>
    <mergeCell ref="J7:J8"/>
    <mergeCell ref="K7:L7"/>
    <mergeCell ref="A2:A8"/>
    <mergeCell ref="B2:B8"/>
    <mergeCell ref="C2:L2"/>
    <mergeCell ref="C3:L3"/>
    <mergeCell ref="C4:L4"/>
    <mergeCell ref="C5:C8"/>
    <mergeCell ref="D5:D8"/>
    <mergeCell ref="E5:G6"/>
    <mergeCell ref="I5:L6"/>
    <mergeCell ref="E7:E8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70C0"/>
  </sheetPr>
  <dimension ref="A1:M55"/>
  <sheetViews>
    <sheetView workbookViewId="0" topLeftCell="A1">
      <selection activeCell="E24" sqref="E24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9" width="11.125" style="33" customWidth="1"/>
    <col min="10" max="10" width="10.125" style="33" customWidth="1"/>
    <col min="11" max="11" width="10.75390625" style="33" customWidth="1"/>
    <col min="12" max="12" width="11.625" style="33" customWidth="1"/>
    <col min="13" max="13" width="11.875" style="33" customWidth="1"/>
  </cols>
  <sheetData>
    <row r="1" spans="1:13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s="19" customFormat="1" ht="13.5" customHeight="1">
      <c r="A3" s="189"/>
      <c r="B3" s="192"/>
      <c r="C3" s="194" t="s">
        <v>148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s="19" customFormat="1" ht="13.5" customHeight="1">
      <c r="A4" s="189"/>
      <c r="B4" s="192"/>
      <c r="C4" s="209" t="s">
        <v>138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79"/>
      <c r="J5" s="197" t="s">
        <v>99</v>
      </c>
      <c r="K5" s="198"/>
      <c r="L5" s="198"/>
      <c r="M5" s="199"/>
    </row>
    <row r="6" spans="1:13" s="19" customFormat="1" ht="12" customHeight="1">
      <c r="A6" s="189"/>
      <c r="B6" s="192"/>
      <c r="C6" s="196"/>
      <c r="D6" s="196"/>
      <c r="E6" s="200"/>
      <c r="F6" s="201"/>
      <c r="G6" s="201"/>
      <c r="H6" s="201"/>
      <c r="I6" s="80"/>
      <c r="J6" s="203"/>
      <c r="K6" s="204"/>
      <c r="L6" s="204"/>
      <c r="M6" s="205"/>
    </row>
    <row r="7" spans="1:13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8"/>
      <c r="J7" s="206" t="s">
        <v>96</v>
      </c>
      <c r="K7" s="206" t="s">
        <v>97</v>
      </c>
      <c r="L7" s="208" t="s">
        <v>98</v>
      </c>
      <c r="M7" s="208"/>
    </row>
    <row r="8" spans="1:13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71" t="s">
        <v>130</v>
      </c>
      <c r="J8" s="207"/>
      <c r="K8" s="207"/>
      <c r="L8" s="71" t="s">
        <v>17</v>
      </c>
      <c r="M8" s="71" t="s">
        <v>102</v>
      </c>
    </row>
    <row r="9" spans="1:13" s="19" customFormat="1" ht="12.75">
      <c r="A9" s="29" t="s">
        <v>18</v>
      </c>
      <c r="B9" s="30" t="s">
        <v>19</v>
      </c>
      <c r="C9" s="29">
        <v>359</v>
      </c>
      <c r="D9" s="29">
        <v>360</v>
      </c>
      <c r="E9" s="29">
        <v>361</v>
      </c>
      <c r="F9" s="29">
        <v>362</v>
      </c>
      <c r="G9" s="29">
        <v>363</v>
      </c>
      <c r="H9" s="29">
        <v>364</v>
      </c>
      <c r="I9" s="29">
        <v>365</v>
      </c>
      <c r="J9" s="29">
        <v>366</v>
      </c>
      <c r="K9" s="29">
        <v>367</v>
      </c>
      <c r="L9" s="29">
        <v>368</v>
      </c>
      <c r="M9" s="29">
        <v>369</v>
      </c>
    </row>
    <row r="10" spans="1:13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32"/>
    </row>
    <row r="11" spans="1:13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4"/>
    </row>
    <row r="12" spans="1:13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4"/>
    </row>
    <row r="13" spans="1:13" s="15" customFormat="1" ht="14.25" customHeight="1">
      <c r="A13" s="21" t="s">
        <v>0</v>
      </c>
      <c r="B13" s="55" t="s">
        <v>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2"/>
    </row>
    <row r="14" spans="1:13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4"/>
    </row>
    <row r="15" spans="1:13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35"/>
    </row>
    <row r="16" spans="1:13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2"/>
    </row>
    <row r="17" spans="1:13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4"/>
    </row>
    <row r="18" spans="1:13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35"/>
    </row>
    <row r="19" spans="1:13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35"/>
    </row>
    <row r="20" spans="1:13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4"/>
    </row>
    <row r="21" spans="1:13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35"/>
    </row>
    <row r="22" spans="1:13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32"/>
    </row>
    <row r="23" spans="1:13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4"/>
    </row>
    <row r="24" spans="1:13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35"/>
    </row>
    <row r="25" spans="1:13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32"/>
    </row>
    <row r="26" spans="1:13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4"/>
    </row>
    <row r="27" spans="1:13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5"/>
    </row>
    <row r="28" spans="1:13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35"/>
    </row>
    <row r="29" spans="1:13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4"/>
    </row>
    <row r="30" spans="1:13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35"/>
    </row>
    <row r="31" spans="1:13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35"/>
    </row>
    <row r="32" spans="1:13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4"/>
    </row>
    <row r="33" spans="1:13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35"/>
    </row>
    <row r="34" spans="1:13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32"/>
    </row>
    <row r="35" spans="1:13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4"/>
    </row>
    <row r="36" spans="1:13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35"/>
    </row>
    <row r="37" spans="1:13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4"/>
    </row>
    <row r="38" spans="1:13" ht="24">
      <c r="A38" s="45" t="s">
        <v>72</v>
      </c>
      <c r="B38" s="57" t="s">
        <v>65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35"/>
    </row>
    <row r="39" spans="1:13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4"/>
    </row>
    <row r="40" spans="1:13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35"/>
    </row>
    <row r="41" spans="3:13" ht="12.75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3:13" ht="12.75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3:13" ht="12.75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3:13" ht="12.75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3:13" ht="12.75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3:13" ht="12.75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3:13" ht="12.75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3:13" ht="12.75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3:13" ht="12.75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3:13" ht="12.75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3:13" ht="12.75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3:13" ht="12.75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3:13" ht="12.75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3:13" ht="12.75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3:13" ht="12.75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</sheetData>
  <sheetProtection/>
  <mergeCells count="15">
    <mergeCell ref="L7:M7"/>
    <mergeCell ref="F7:F8"/>
    <mergeCell ref="G7:I7"/>
    <mergeCell ref="J7:J8"/>
    <mergeCell ref="K7:K8"/>
    <mergeCell ref="A2:A8"/>
    <mergeCell ref="B2:B8"/>
    <mergeCell ref="C2:M2"/>
    <mergeCell ref="C3:M3"/>
    <mergeCell ref="C4:M4"/>
    <mergeCell ref="C5:C8"/>
    <mergeCell ref="D5:D8"/>
    <mergeCell ref="E5:H6"/>
    <mergeCell ref="J5:M6"/>
    <mergeCell ref="E7:E8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70C0"/>
  </sheetPr>
  <dimension ref="A1:L55"/>
  <sheetViews>
    <sheetView workbookViewId="0" topLeftCell="A4">
      <selection activeCell="S25" sqref="S25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1.00390625" style="33" customWidth="1"/>
    <col min="7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148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139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79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80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8" t="s">
        <v>98</v>
      </c>
      <c r="G7" s="208"/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71" t="s">
        <v>17</v>
      </c>
      <c r="G8" s="71" t="s">
        <v>101</v>
      </c>
      <c r="H8" s="71" t="s">
        <v>130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370</v>
      </c>
      <c r="D9" s="29">
        <v>371</v>
      </c>
      <c r="E9" s="29">
        <v>372</v>
      </c>
      <c r="F9" s="29">
        <v>373</v>
      </c>
      <c r="G9" s="29">
        <v>374</v>
      </c>
      <c r="H9" s="29">
        <v>375</v>
      </c>
      <c r="I9" s="29">
        <v>376</v>
      </c>
      <c r="J9" s="29">
        <v>377</v>
      </c>
      <c r="K9" s="29">
        <v>378</v>
      </c>
      <c r="L9" s="29">
        <v>379</v>
      </c>
    </row>
    <row r="10" spans="1:12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32"/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/>
      <c r="D13" s="44"/>
      <c r="E13" s="44"/>
      <c r="F13" s="44"/>
      <c r="G13" s="44"/>
      <c r="H13" s="44"/>
      <c r="I13" s="44"/>
      <c r="J13" s="44"/>
      <c r="K13" s="44"/>
      <c r="L13" s="32"/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/>
      <c r="D38" s="43"/>
      <c r="E38" s="43"/>
      <c r="F38" s="43"/>
      <c r="G38" s="43"/>
      <c r="H38" s="43"/>
      <c r="I38" s="43"/>
      <c r="J38" s="43"/>
      <c r="K38" s="43"/>
      <c r="L38" s="35"/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4">
    <mergeCell ref="F7:H7"/>
    <mergeCell ref="I7:I8"/>
    <mergeCell ref="J7:J8"/>
    <mergeCell ref="K7:L7"/>
    <mergeCell ref="A2:A8"/>
    <mergeCell ref="B2:B8"/>
    <mergeCell ref="C2:L2"/>
    <mergeCell ref="C3:L3"/>
    <mergeCell ref="C4:L4"/>
    <mergeCell ref="C5:C8"/>
    <mergeCell ref="D5:D8"/>
    <mergeCell ref="E5:G6"/>
    <mergeCell ref="I5:L6"/>
    <mergeCell ref="E7:E8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75390625" style="33" customWidth="1"/>
    <col min="4" max="4" width="12.125" style="33" customWidth="1"/>
    <col min="5" max="5" width="9.875" style="33" customWidth="1"/>
    <col min="6" max="6" width="9.625" style="33" customWidth="1"/>
    <col min="7" max="8" width="11.125" style="33" customWidth="1"/>
    <col min="9" max="9" width="11.75390625" style="33" customWidth="1"/>
    <col min="10" max="11" width="11.625" style="33" customWidth="1"/>
    <col min="12" max="12" width="10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143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194" t="s">
        <v>104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150</v>
      </c>
      <c r="D5" s="196" t="s">
        <v>151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152</v>
      </c>
      <c r="F7" s="206" t="s">
        <v>153</v>
      </c>
      <c r="G7" s="208" t="s">
        <v>98</v>
      </c>
      <c r="H7" s="208"/>
      <c r="I7" s="206" t="s">
        <v>156</v>
      </c>
      <c r="J7" s="206" t="s">
        <v>157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154</v>
      </c>
      <c r="H8" s="71" t="s">
        <v>155</v>
      </c>
      <c r="I8" s="207"/>
      <c r="J8" s="207"/>
      <c r="K8" s="71" t="s">
        <v>158</v>
      </c>
      <c r="L8" s="71" t="s">
        <v>159</v>
      </c>
    </row>
    <row r="9" spans="1:12" s="19" customFormat="1" ht="12.75">
      <c r="A9" s="29" t="s">
        <v>18</v>
      </c>
      <c r="B9" s="30" t="s">
        <v>19</v>
      </c>
      <c r="C9" s="29">
        <v>12</v>
      </c>
      <c r="D9" s="29">
        <v>13</v>
      </c>
      <c r="E9" s="29">
        <v>14</v>
      </c>
      <c r="F9" s="29">
        <v>15</v>
      </c>
      <c r="G9" s="29">
        <v>16</v>
      </c>
      <c r="H9" s="29">
        <v>17</v>
      </c>
      <c r="I9" s="29">
        <v>18</v>
      </c>
      <c r="J9" s="29">
        <v>19</v>
      </c>
      <c r="K9" s="29">
        <v>20</v>
      </c>
      <c r="L9" s="29">
        <v>21</v>
      </c>
    </row>
    <row r="10" spans="1:12" s="15" customFormat="1" ht="13.5" customHeight="1">
      <c r="A10" s="21" t="s">
        <v>3</v>
      </c>
      <c r="B10" s="20" t="s">
        <v>4</v>
      </c>
      <c r="C10" s="44">
        <v>27</v>
      </c>
      <c r="D10" s="44">
        <v>0</v>
      </c>
      <c r="E10" s="44">
        <v>5</v>
      </c>
      <c r="F10" s="44">
        <v>0</v>
      </c>
      <c r="G10" s="44">
        <v>0</v>
      </c>
      <c r="H10" s="44">
        <v>0</v>
      </c>
      <c r="I10" s="44">
        <v>6</v>
      </c>
      <c r="J10" s="44">
        <v>0</v>
      </c>
      <c r="K10" s="44">
        <v>2</v>
      </c>
      <c r="L10" s="32">
        <v>0</v>
      </c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>
        <v>216</v>
      </c>
      <c r="D13" s="44">
        <v>1</v>
      </c>
      <c r="E13" s="44">
        <v>21</v>
      </c>
      <c r="F13" s="44">
        <v>0</v>
      </c>
      <c r="G13" s="44">
        <v>0</v>
      </c>
      <c r="H13" s="44">
        <v>0</v>
      </c>
      <c r="I13" s="44">
        <v>13</v>
      </c>
      <c r="J13" s="44">
        <v>1</v>
      </c>
      <c r="K13" s="44">
        <v>14</v>
      </c>
      <c r="L13" s="32">
        <v>0</v>
      </c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>
        <f aca="true" t="shared" si="0" ref="C38:L38">SUM(C10:C37)</f>
        <v>243</v>
      </c>
      <c r="D38" s="43">
        <f t="shared" si="0"/>
        <v>1</v>
      </c>
      <c r="E38" s="43">
        <f t="shared" si="0"/>
        <v>26</v>
      </c>
      <c r="F38" s="43">
        <f t="shared" si="0"/>
        <v>0</v>
      </c>
      <c r="G38" s="43">
        <f t="shared" si="0"/>
        <v>0</v>
      </c>
      <c r="H38" s="43">
        <f t="shared" si="0"/>
        <v>0</v>
      </c>
      <c r="I38" s="43">
        <f t="shared" si="0"/>
        <v>19</v>
      </c>
      <c r="J38" s="43">
        <f t="shared" si="0"/>
        <v>1</v>
      </c>
      <c r="K38" s="43">
        <f t="shared" si="0"/>
        <v>16</v>
      </c>
      <c r="L38" s="35">
        <f t="shared" si="0"/>
        <v>0</v>
      </c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C5:C8"/>
    <mergeCell ref="D5:D8"/>
    <mergeCell ref="E5:H6"/>
    <mergeCell ref="I5:L6"/>
    <mergeCell ref="E7:E8"/>
    <mergeCell ref="K7:L7"/>
    <mergeCell ref="F7:F8"/>
    <mergeCell ref="G7:H7"/>
    <mergeCell ref="I7:I8"/>
    <mergeCell ref="J7:J8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70C0"/>
  </sheetPr>
  <dimension ref="A1:M55"/>
  <sheetViews>
    <sheetView workbookViewId="0" topLeftCell="A1">
      <selection activeCell="L13" sqref="L13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9" width="11.125" style="33" customWidth="1"/>
    <col min="10" max="10" width="10.125" style="33" customWidth="1"/>
    <col min="11" max="11" width="10.75390625" style="33" customWidth="1"/>
    <col min="12" max="12" width="11.625" style="33" customWidth="1"/>
    <col min="13" max="13" width="11.875" style="33" customWidth="1"/>
  </cols>
  <sheetData>
    <row r="1" spans="1:13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9" customFormat="1" ht="13.5" customHeight="1">
      <c r="A2" s="188" t="s">
        <v>20</v>
      </c>
      <c r="B2" s="191" t="s">
        <v>53</v>
      </c>
      <c r="C2" s="210" t="s">
        <v>141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s="19" customFormat="1" ht="13.5" customHeight="1">
      <c r="A3" s="189"/>
      <c r="B3" s="192"/>
      <c r="C3" s="210" t="s">
        <v>148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s="19" customFormat="1" ht="13.5" customHeight="1">
      <c r="A4" s="189"/>
      <c r="B4" s="192"/>
      <c r="C4" s="212" t="s">
        <v>140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3" s="19" customFormat="1" ht="12" customHeight="1">
      <c r="A5" s="189"/>
      <c r="B5" s="192"/>
      <c r="C5" s="196" t="s">
        <v>142</v>
      </c>
      <c r="D5" s="196" t="s">
        <v>100</v>
      </c>
      <c r="E5" s="197" t="s">
        <v>95</v>
      </c>
      <c r="F5" s="198"/>
      <c r="G5" s="198"/>
      <c r="H5" s="198"/>
      <c r="I5" s="79"/>
      <c r="J5" s="197" t="s">
        <v>99</v>
      </c>
      <c r="K5" s="198"/>
      <c r="L5" s="198"/>
      <c r="M5" s="199"/>
    </row>
    <row r="6" spans="1:13" s="19" customFormat="1" ht="12" customHeight="1">
      <c r="A6" s="189"/>
      <c r="B6" s="192"/>
      <c r="C6" s="196"/>
      <c r="D6" s="196"/>
      <c r="E6" s="200"/>
      <c r="F6" s="201"/>
      <c r="G6" s="201"/>
      <c r="H6" s="201"/>
      <c r="I6" s="80"/>
      <c r="J6" s="203"/>
      <c r="K6" s="204"/>
      <c r="L6" s="204"/>
      <c r="M6" s="205"/>
    </row>
    <row r="7" spans="1:13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8"/>
      <c r="J7" s="206" t="s">
        <v>96</v>
      </c>
      <c r="K7" s="206" t="s">
        <v>97</v>
      </c>
      <c r="L7" s="208" t="s">
        <v>98</v>
      </c>
      <c r="M7" s="208"/>
    </row>
    <row r="8" spans="1:13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71" t="s">
        <v>130</v>
      </c>
      <c r="J8" s="207"/>
      <c r="K8" s="207"/>
      <c r="L8" s="71" t="s">
        <v>17</v>
      </c>
      <c r="M8" s="71" t="s">
        <v>102</v>
      </c>
    </row>
    <row r="9" spans="1:13" s="19" customFormat="1" ht="12.75">
      <c r="A9" s="29" t="s">
        <v>18</v>
      </c>
      <c r="B9" s="30" t="s">
        <v>19</v>
      </c>
      <c r="C9" s="29">
        <v>380</v>
      </c>
      <c r="D9" s="29">
        <v>381</v>
      </c>
      <c r="E9" s="29">
        <v>382</v>
      </c>
      <c r="F9" s="29">
        <v>383</v>
      </c>
      <c r="G9" s="29">
        <v>384</v>
      </c>
      <c r="H9" s="29">
        <v>385</v>
      </c>
      <c r="I9" s="29">
        <v>386</v>
      </c>
      <c r="J9" s="29">
        <v>387</v>
      </c>
      <c r="K9" s="29">
        <v>388</v>
      </c>
      <c r="L9" s="29">
        <v>389</v>
      </c>
      <c r="M9" s="29">
        <v>390</v>
      </c>
    </row>
    <row r="10" spans="1:13" s="15" customFormat="1" ht="13.5" customHeight="1">
      <c r="A10" s="21" t="s">
        <v>3</v>
      </c>
      <c r="B10" s="20" t="s">
        <v>4</v>
      </c>
      <c r="C10" s="44">
        <v>206</v>
      </c>
      <c r="D10" s="44">
        <v>6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115</v>
      </c>
      <c r="K10" s="44">
        <v>3</v>
      </c>
      <c r="L10" s="44">
        <v>34</v>
      </c>
      <c r="M10" s="32">
        <v>0</v>
      </c>
    </row>
    <row r="11" spans="1:13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4"/>
    </row>
    <row r="12" spans="1:13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4"/>
    </row>
    <row r="13" spans="1:13" s="15" customFormat="1" ht="14.25" customHeight="1">
      <c r="A13" s="21" t="s">
        <v>0</v>
      </c>
      <c r="B13" s="55" t="s">
        <v>6</v>
      </c>
      <c r="C13" s="44">
        <v>60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50</v>
      </c>
      <c r="K13" s="44">
        <v>0</v>
      </c>
      <c r="L13" s="44">
        <v>72</v>
      </c>
      <c r="M13" s="32">
        <v>0</v>
      </c>
    </row>
    <row r="14" spans="1:13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4"/>
    </row>
    <row r="15" spans="1:13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35"/>
    </row>
    <row r="16" spans="1:13" s="15" customFormat="1" ht="12.75">
      <c r="A16" s="21" t="s">
        <v>2</v>
      </c>
      <c r="B16" s="55" t="s">
        <v>8</v>
      </c>
      <c r="C16" s="44">
        <v>70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45</v>
      </c>
      <c r="K16" s="44">
        <v>0</v>
      </c>
      <c r="L16" s="44">
        <v>35</v>
      </c>
      <c r="M16" s="32">
        <v>0</v>
      </c>
    </row>
    <row r="17" spans="1:13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4"/>
    </row>
    <row r="18" spans="1:13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35"/>
    </row>
    <row r="19" spans="1:13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35"/>
    </row>
    <row r="20" spans="1:13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4"/>
    </row>
    <row r="21" spans="1:13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35"/>
    </row>
    <row r="22" spans="1:13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32"/>
    </row>
    <row r="23" spans="1:13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4"/>
    </row>
    <row r="24" spans="1:13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35"/>
    </row>
    <row r="25" spans="1:13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32"/>
    </row>
    <row r="26" spans="1:13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4"/>
    </row>
    <row r="27" spans="1:13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5"/>
    </row>
    <row r="28" spans="1:13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35"/>
    </row>
    <row r="29" spans="1:13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4"/>
    </row>
    <row r="30" spans="1:13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35"/>
    </row>
    <row r="31" spans="1:13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35"/>
    </row>
    <row r="32" spans="1:13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4"/>
    </row>
    <row r="33" spans="1:13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35"/>
    </row>
    <row r="34" spans="1:13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32"/>
    </row>
    <row r="35" spans="1:13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4"/>
    </row>
    <row r="36" spans="1:13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35"/>
    </row>
    <row r="37" spans="1:13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4"/>
    </row>
    <row r="38" spans="1:13" ht="24">
      <c r="A38" s="45" t="s">
        <v>72</v>
      </c>
      <c r="B38" s="57" t="s">
        <v>65</v>
      </c>
      <c r="C38" s="43">
        <f aca="true" t="shared" si="0" ref="C38:M38">SUM(C10:C37)</f>
        <v>336</v>
      </c>
      <c r="D38" s="43">
        <f t="shared" si="0"/>
        <v>6</v>
      </c>
      <c r="E38" s="43">
        <f t="shared" si="0"/>
        <v>0</v>
      </c>
      <c r="F38" s="43">
        <f t="shared" si="0"/>
        <v>0</v>
      </c>
      <c r="G38" s="43">
        <f t="shared" si="0"/>
        <v>0</v>
      </c>
      <c r="H38" s="43">
        <f t="shared" si="0"/>
        <v>0</v>
      </c>
      <c r="I38" s="43">
        <f t="shared" si="0"/>
        <v>0</v>
      </c>
      <c r="J38" s="43">
        <f t="shared" si="0"/>
        <v>210</v>
      </c>
      <c r="K38" s="43">
        <f t="shared" si="0"/>
        <v>3</v>
      </c>
      <c r="L38" s="43">
        <f t="shared" si="0"/>
        <v>141</v>
      </c>
      <c r="M38" s="35">
        <f t="shared" si="0"/>
        <v>0</v>
      </c>
    </row>
    <row r="39" spans="1:13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4"/>
    </row>
    <row r="40" spans="1:13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35"/>
    </row>
    <row r="41" spans="3:13" ht="12.75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3:13" ht="12.75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3:13" ht="12.75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3:13" ht="12.75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3:13" ht="12.75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3:13" ht="12.75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3:13" ht="12.75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3:13" ht="12.75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3:13" ht="12.75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3:13" ht="12.75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3:13" ht="12.75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3:13" ht="12.75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3:13" ht="12.75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3:13" ht="12.75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3:13" ht="12.75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</sheetData>
  <sheetProtection/>
  <mergeCells count="15">
    <mergeCell ref="L7:M7"/>
    <mergeCell ref="F7:F8"/>
    <mergeCell ref="G7:I7"/>
    <mergeCell ref="J7:J8"/>
    <mergeCell ref="K7:K8"/>
    <mergeCell ref="A2:A8"/>
    <mergeCell ref="B2:B8"/>
    <mergeCell ref="C2:M2"/>
    <mergeCell ref="C3:M3"/>
    <mergeCell ref="C4:M4"/>
    <mergeCell ref="C5:C8"/>
    <mergeCell ref="D5:D8"/>
    <mergeCell ref="E5:H6"/>
    <mergeCell ref="J5:M6"/>
    <mergeCell ref="E7:E8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P53"/>
  <sheetViews>
    <sheetView view="pageBreakPreview" zoomScaleSheetLayoutView="100" zoomScalePageLayoutView="0" workbookViewId="0" topLeftCell="A13">
      <selection activeCell="K11" sqref="K11"/>
    </sheetView>
  </sheetViews>
  <sheetFormatPr defaultColWidth="9.00390625" defaultRowHeight="12.75"/>
  <cols>
    <col min="1" max="1" width="28.75390625" style="33" customWidth="1"/>
    <col min="2" max="2" width="2.75390625" style="36" customWidth="1"/>
    <col min="3" max="3" width="9.875" style="33" customWidth="1"/>
    <col min="4" max="4" width="10.00390625" style="33" customWidth="1"/>
    <col min="5" max="5" width="9.75390625" style="33" customWidth="1"/>
    <col min="6" max="6" width="9.625" style="33" customWidth="1"/>
    <col min="7" max="7" width="10.25390625" style="33" customWidth="1"/>
    <col min="8" max="8" width="11.125" style="33" customWidth="1"/>
    <col min="9" max="9" width="14.375" style="33" customWidth="1"/>
    <col min="10" max="10" width="10.125" style="33" customWidth="1"/>
    <col min="11" max="11" width="10.75390625" style="33" customWidth="1"/>
    <col min="12" max="12" width="11.625" style="33" customWidth="1"/>
    <col min="13" max="13" width="10.875" style="33" customWidth="1"/>
    <col min="14" max="14" width="12.00390625" style="33" customWidth="1"/>
  </cols>
  <sheetData>
    <row r="1" spans="1:14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9" customFormat="1" ht="13.5" customHeight="1">
      <c r="A2" s="188" t="s">
        <v>20</v>
      </c>
      <c r="B2" s="191" t="s">
        <v>53</v>
      </c>
      <c r="C2" s="215" t="s">
        <v>190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s="19" customFormat="1" ht="12" customHeight="1">
      <c r="A3" s="189"/>
      <c r="B3" s="192"/>
      <c r="C3" s="213" t="s">
        <v>191</v>
      </c>
      <c r="D3" s="213" t="s">
        <v>192</v>
      </c>
      <c r="E3" s="200" t="s">
        <v>95</v>
      </c>
      <c r="F3" s="201"/>
      <c r="G3" s="201"/>
      <c r="H3" s="201"/>
      <c r="I3" s="202"/>
      <c r="J3" s="200" t="s">
        <v>99</v>
      </c>
      <c r="K3" s="201"/>
      <c r="L3" s="201"/>
      <c r="M3" s="202"/>
      <c r="N3" s="213" t="s">
        <v>149</v>
      </c>
    </row>
    <row r="4" spans="1:14" s="19" customFormat="1" ht="12" customHeight="1">
      <c r="A4" s="189"/>
      <c r="B4" s="192"/>
      <c r="C4" s="213"/>
      <c r="D4" s="213"/>
      <c r="E4" s="200"/>
      <c r="F4" s="201"/>
      <c r="G4" s="201"/>
      <c r="H4" s="201"/>
      <c r="I4" s="202"/>
      <c r="J4" s="203"/>
      <c r="K4" s="204"/>
      <c r="L4" s="204"/>
      <c r="M4" s="205"/>
      <c r="N4" s="213"/>
    </row>
    <row r="5" spans="1:14" s="19" customFormat="1" ht="11.25" customHeight="1">
      <c r="A5" s="189"/>
      <c r="B5" s="192"/>
      <c r="C5" s="213"/>
      <c r="D5" s="213"/>
      <c r="E5" s="206" t="s">
        <v>193</v>
      </c>
      <c r="F5" s="206" t="s">
        <v>194</v>
      </c>
      <c r="G5" s="208" t="s">
        <v>98</v>
      </c>
      <c r="H5" s="208"/>
      <c r="I5" s="208"/>
      <c r="J5" s="206" t="s">
        <v>197</v>
      </c>
      <c r="K5" s="206" t="s">
        <v>198</v>
      </c>
      <c r="L5" s="208" t="s">
        <v>98</v>
      </c>
      <c r="M5" s="208"/>
      <c r="N5" s="213"/>
    </row>
    <row r="6" spans="1:16" s="19" customFormat="1" ht="133.5" customHeight="1">
      <c r="A6" s="190"/>
      <c r="B6" s="193"/>
      <c r="C6" s="207"/>
      <c r="D6" s="207"/>
      <c r="E6" s="207"/>
      <c r="F6" s="207"/>
      <c r="G6" s="71" t="s">
        <v>195</v>
      </c>
      <c r="H6" s="71" t="s">
        <v>196</v>
      </c>
      <c r="I6" s="71" t="s">
        <v>267</v>
      </c>
      <c r="J6" s="207"/>
      <c r="K6" s="207"/>
      <c r="L6" s="71" t="s">
        <v>199</v>
      </c>
      <c r="M6" s="71" t="s">
        <v>200</v>
      </c>
      <c r="N6" s="207"/>
      <c r="P6" s="83"/>
    </row>
    <row r="7" spans="1:14" s="19" customFormat="1" ht="12.75">
      <c r="A7" s="29" t="s">
        <v>18</v>
      </c>
      <c r="B7" s="30" t="s">
        <v>19</v>
      </c>
      <c r="C7" s="29">
        <v>391</v>
      </c>
      <c r="D7" s="29">
        <v>392</v>
      </c>
      <c r="E7" s="29">
        <v>393</v>
      </c>
      <c r="F7" s="29">
        <v>394</v>
      </c>
      <c r="G7" s="29">
        <v>395</v>
      </c>
      <c r="H7" s="29">
        <v>396</v>
      </c>
      <c r="I7" s="29">
        <v>397</v>
      </c>
      <c r="J7" s="29">
        <v>398</v>
      </c>
      <c r="K7" s="29">
        <v>399</v>
      </c>
      <c r="L7" s="29">
        <v>400</v>
      </c>
      <c r="M7" s="29">
        <v>401</v>
      </c>
      <c r="N7" s="29">
        <v>402</v>
      </c>
    </row>
    <row r="8" spans="1:14" s="15" customFormat="1" ht="13.5" customHeight="1">
      <c r="A8" s="21" t="s">
        <v>3</v>
      </c>
      <c r="B8" s="20" t="s">
        <v>4</v>
      </c>
      <c r="C8" s="44">
        <v>996</v>
      </c>
      <c r="D8" s="44">
        <v>13</v>
      </c>
      <c r="E8" s="44">
        <v>61</v>
      </c>
      <c r="F8" s="44">
        <v>1</v>
      </c>
      <c r="G8" s="44">
        <v>0</v>
      </c>
      <c r="H8" s="44">
        <v>0</v>
      </c>
      <c r="I8" s="44">
        <v>0</v>
      </c>
      <c r="J8" s="44">
        <v>202</v>
      </c>
      <c r="K8" s="44">
        <v>7</v>
      </c>
      <c r="L8" s="44">
        <v>123</v>
      </c>
      <c r="M8" s="32">
        <v>1</v>
      </c>
      <c r="N8" s="32">
        <v>3191</v>
      </c>
    </row>
    <row r="9" spans="1:14" s="15" customFormat="1" ht="12.75" customHeight="1">
      <c r="A9" s="23" t="s">
        <v>36</v>
      </c>
      <c r="B9" s="54"/>
      <c r="C9" s="31"/>
      <c r="D9" s="31"/>
      <c r="E9" s="31"/>
      <c r="F9" s="31"/>
      <c r="G9" s="31"/>
      <c r="H9" s="31"/>
      <c r="I9" s="31"/>
      <c r="J9" s="31"/>
      <c r="K9" s="31"/>
      <c r="L9" s="31"/>
      <c r="M9" s="34"/>
      <c r="N9" s="34"/>
    </row>
    <row r="10" spans="1:14" s="15" customFormat="1" ht="12.75" customHeight="1">
      <c r="A10" s="23" t="s">
        <v>1</v>
      </c>
      <c r="B10" s="55" t="s">
        <v>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4"/>
      <c r="N10" s="34"/>
    </row>
    <row r="11" spans="1:14" s="15" customFormat="1" ht="14.25" customHeight="1">
      <c r="A11" s="21" t="s">
        <v>0</v>
      </c>
      <c r="B11" s="55" t="s">
        <v>6</v>
      </c>
      <c r="C11" s="44">
        <v>873</v>
      </c>
      <c r="D11" s="44">
        <v>2</v>
      </c>
      <c r="E11" s="44">
        <v>64</v>
      </c>
      <c r="F11" s="44">
        <v>2</v>
      </c>
      <c r="G11" s="44">
        <v>0</v>
      </c>
      <c r="H11" s="44">
        <v>0</v>
      </c>
      <c r="I11" s="44">
        <v>0</v>
      </c>
      <c r="J11" s="44">
        <v>124</v>
      </c>
      <c r="K11" s="44">
        <v>2</v>
      </c>
      <c r="L11" s="44">
        <v>125</v>
      </c>
      <c r="M11" s="32">
        <v>0</v>
      </c>
      <c r="N11" s="32">
        <v>630</v>
      </c>
    </row>
    <row r="12" spans="1:14" s="15" customFormat="1" ht="11.25" customHeight="1">
      <c r="A12" s="23" t="s">
        <v>36</v>
      </c>
      <c r="B12" s="5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4"/>
      <c r="N12" s="34"/>
    </row>
    <row r="13" spans="1:14" s="15" customFormat="1" ht="11.25" customHeight="1">
      <c r="A13" s="23" t="s">
        <v>1</v>
      </c>
      <c r="B13" s="55" t="s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35"/>
      <c r="N13" s="35"/>
    </row>
    <row r="14" spans="1:14" s="15" customFormat="1" ht="12.75">
      <c r="A14" s="21" t="s">
        <v>2</v>
      </c>
      <c r="B14" s="55" t="s">
        <v>8</v>
      </c>
      <c r="C14" s="44">
        <v>579</v>
      </c>
      <c r="D14" s="44">
        <v>0</v>
      </c>
      <c r="E14" s="44">
        <v>15</v>
      </c>
      <c r="F14" s="44">
        <v>0</v>
      </c>
      <c r="G14" s="44">
        <v>0</v>
      </c>
      <c r="H14" s="44">
        <v>0</v>
      </c>
      <c r="I14" s="44">
        <v>0</v>
      </c>
      <c r="J14" s="44">
        <v>118</v>
      </c>
      <c r="K14" s="44">
        <v>4</v>
      </c>
      <c r="L14" s="44">
        <v>135</v>
      </c>
      <c r="M14" s="32">
        <v>0</v>
      </c>
      <c r="N14" s="32">
        <v>1410</v>
      </c>
    </row>
    <row r="15" spans="1:14" s="15" customFormat="1" ht="12.75">
      <c r="A15" s="23" t="s">
        <v>36</v>
      </c>
      <c r="B15" s="72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4"/>
      <c r="N15" s="34"/>
    </row>
    <row r="16" spans="1:14" s="15" customFormat="1" ht="13.5" customHeight="1">
      <c r="A16" s="23" t="s">
        <v>1</v>
      </c>
      <c r="B16" s="55" t="s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35"/>
      <c r="N16" s="35"/>
    </row>
    <row r="17" spans="1:14" s="15" customFormat="1" ht="12.75">
      <c r="A17" s="46" t="s">
        <v>54</v>
      </c>
      <c r="B17" s="57" t="s">
        <v>10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35"/>
      <c r="N17" s="35"/>
    </row>
    <row r="18" spans="1:14" s="15" customFormat="1" ht="12" customHeight="1">
      <c r="A18" s="23" t="s">
        <v>36</v>
      </c>
      <c r="B18" s="56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4"/>
      <c r="N18" s="34"/>
    </row>
    <row r="19" spans="1:14" s="15" customFormat="1" ht="12.75">
      <c r="A19" s="23" t="s">
        <v>1</v>
      </c>
      <c r="B19" s="55" t="s">
        <v>11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35"/>
      <c r="N19" s="35"/>
    </row>
    <row r="20" spans="1:14" s="15" customFormat="1" ht="12.75">
      <c r="A20" s="75" t="s">
        <v>55</v>
      </c>
      <c r="B20" s="57" t="s">
        <v>12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32"/>
      <c r="N20" s="32"/>
    </row>
    <row r="21" spans="1:14" s="15" customFormat="1" ht="11.25" customHeight="1">
      <c r="A21" s="76" t="s">
        <v>36</v>
      </c>
      <c r="B21" s="72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4"/>
      <c r="N21" s="34"/>
    </row>
    <row r="22" spans="1:14" s="15" customFormat="1" ht="11.25" customHeight="1">
      <c r="A22" s="76" t="s">
        <v>1</v>
      </c>
      <c r="B22" s="55" t="s">
        <v>13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35"/>
      <c r="N22" s="35"/>
    </row>
    <row r="23" spans="1:14" s="15" customFormat="1" ht="24">
      <c r="A23" s="77" t="s">
        <v>56</v>
      </c>
      <c r="B23" s="57" t="s">
        <v>14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32"/>
      <c r="N23" s="32"/>
    </row>
    <row r="24" spans="1:14" s="15" customFormat="1" ht="10.5" customHeight="1">
      <c r="A24" s="23" t="s">
        <v>36</v>
      </c>
      <c r="B24" s="5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4"/>
      <c r="N24" s="34"/>
    </row>
    <row r="25" spans="1:14" s="15" customFormat="1" ht="10.5" customHeight="1">
      <c r="A25" s="23" t="s">
        <v>1</v>
      </c>
      <c r="B25" s="55" t="s">
        <v>15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35"/>
      <c r="N25" s="35"/>
    </row>
    <row r="26" spans="1:14" ht="14.25" customHeight="1">
      <c r="A26" s="70" t="s">
        <v>57</v>
      </c>
      <c r="B26" s="57" t="s">
        <v>16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35"/>
      <c r="N26" s="35"/>
    </row>
    <row r="27" spans="1:14" ht="11.25" customHeight="1">
      <c r="A27" s="23" t="s">
        <v>36</v>
      </c>
      <c r="B27" s="56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4"/>
      <c r="N27" s="34"/>
    </row>
    <row r="28" spans="1:14" ht="11.25" customHeight="1">
      <c r="A28" s="23" t="s">
        <v>1</v>
      </c>
      <c r="B28" s="55" t="s">
        <v>60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35"/>
      <c r="N28" s="35"/>
    </row>
    <row r="29" spans="1:14" ht="12.75">
      <c r="A29" s="70" t="s">
        <v>58</v>
      </c>
      <c r="B29" s="57" t="s">
        <v>61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35"/>
      <c r="N29" s="35"/>
    </row>
    <row r="30" spans="1:14" ht="9.75" customHeight="1">
      <c r="A30" s="23" t="s">
        <v>36</v>
      </c>
      <c r="B30" s="56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4"/>
      <c r="N30" s="34"/>
    </row>
    <row r="31" spans="1:14" ht="9.75" customHeight="1">
      <c r="A31" s="23" t="s">
        <v>1</v>
      </c>
      <c r="B31" s="55" t="s">
        <v>62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35"/>
      <c r="N31" s="35"/>
    </row>
    <row r="32" spans="1:14" ht="12" customHeight="1">
      <c r="A32" s="21" t="s">
        <v>59</v>
      </c>
      <c r="B32" s="57" t="s">
        <v>63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32"/>
      <c r="N32" s="32"/>
    </row>
    <row r="33" spans="1:14" ht="11.25" customHeight="1">
      <c r="A33" s="23" t="s">
        <v>36</v>
      </c>
      <c r="B33" s="5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4"/>
      <c r="N33" s="34"/>
    </row>
    <row r="34" spans="1:14" ht="11.25" customHeight="1">
      <c r="A34" s="23" t="s">
        <v>1</v>
      </c>
      <c r="B34" s="55" t="s">
        <v>64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35"/>
      <c r="N34" s="35"/>
    </row>
    <row r="35" spans="1:14" ht="12.75">
      <c r="A35" s="21" t="s">
        <v>29</v>
      </c>
      <c r="B35" s="57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4"/>
      <c r="N35" s="34"/>
    </row>
    <row r="36" spans="1:14" ht="24">
      <c r="A36" s="45" t="s">
        <v>72</v>
      </c>
      <c r="B36" s="57" t="s">
        <v>65</v>
      </c>
      <c r="C36" s="43">
        <f aca="true" t="shared" si="0" ref="C36:N36">SUM(C8:C35)</f>
        <v>2448</v>
      </c>
      <c r="D36" s="43">
        <f t="shared" si="0"/>
        <v>15</v>
      </c>
      <c r="E36" s="43">
        <f t="shared" si="0"/>
        <v>140</v>
      </c>
      <c r="F36" s="43">
        <f t="shared" si="0"/>
        <v>3</v>
      </c>
      <c r="G36" s="43">
        <f t="shared" si="0"/>
        <v>0</v>
      </c>
      <c r="H36" s="43">
        <f t="shared" si="0"/>
        <v>0</v>
      </c>
      <c r="I36" s="43">
        <f t="shared" si="0"/>
        <v>0</v>
      </c>
      <c r="J36" s="43">
        <f t="shared" si="0"/>
        <v>444</v>
      </c>
      <c r="K36" s="43">
        <f t="shared" si="0"/>
        <v>13</v>
      </c>
      <c r="L36" s="43">
        <f t="shared" si="0"/>
        <v>383</v>
      </c>
      <c r="M36" s="35">
        <f t="shared" si="0"/>
        <v>1</v>
      </c>
      <c r="N36" s="35">
        <f t="shared" si="0"/>
        <v>5231</v>
      </c>
    </row>
    <row r="37" spans="1:14" ht="12.75">
      <c r="A37" s="23" t="s">
        <v>37</v>
      </c>
      <c r="B37" s="56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4"/>
      <c r="N37" s="34"/>
    </row>
    <row r="38" spans="1:14" ht="22.5" customHeight="1">
      <c r="A38" s="53" t="s">
        <v>73</v>
      </c>
      <c r="B38" s="58" t="s">
        <v>66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35"/>
      <c r="N38" s="35"/>
    </row>
    <row r="39" spans="3:14" ht="12.75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spans="1:14" ht="12.75">
      <c r="A40" s="214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42"/>
      <c r="M40" s="42"/>
      <c r="N40" s="42"/>
    </row>
    <row r="41" spans="3:14" ht="12.75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3:14" ht="12.75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3:14" ht="12.75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3:14" ht="12.75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3:14" ht="12.75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3:14" ht="12.75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3:14" ht="12.75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3:14" ht="12.75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3:14" ht="12.75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3:14" ht="12.75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3:14" ht="12.75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3:14" ht="12.75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3:14" ht="12.75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</sheetData>
  <sheetProtection/>
  <mergeCells count="15">
    <mergeCell ref="A40:K40"/>
    <mergeCell ref="C2:N2"/>
    <mergeCell ref="N3:N6"/>
    <mergeCell ref="J3:M4"/>
    <mergeCell ref="J5:J6"/>
    <mergeCell ref="K5:K6"/>
    <mergeCell ref="A2:A6"/>
    <mergeCell ref="B2:B6"/>
    <mergeCell ref="C3:C6"/>
    <mergeCell ref="L5:M5"/>
    <mergeCell ref="E3:I4"/>
    <mergeCell ref="E5:E6"/>
    <mergeCell ref="F5:F6"/>
    <mergeCell ref="G5:I5"/>
    <mergeCell ref="D3:D6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28.625" style="33" customWidth="1"/>
    <col min="2" max="2" width="2.75390625" style="36" customWidth="1"/>
    <col min="3" max="3" width="11.625" style="33" customWidth="1"/>
    <col min="4" max="5" width="9.625" style="33" customWidth="1"/>
    <col min="6" max="6" width="13.25390625" style="33" customWidth="1"/>
    <col min="7" max="7" width="16.75390625" style="33" customWidth="1"/>
    <col min="8" max="8" width="9.125" style="33" customWidth="1"/>
    <col min="9" max="9" width="9.75390625" style="33" customWidth="1"/>
    <col min="10" max="10" width="7.625" style="33" customWidth="1"/>
    <col min="11" max="11" width="9.375" style="33" customWidth="1"/>
    <col min="12" max="12" width="9.25390625" style="33" customWidth="1"/>
    <col min="13" max="13" width="8.75390625" style="33" customWidth="1"/>
  </cols>
  <sheetData>
    <row r="1" spans="1:13" s="19" customFormat="1" ht="12.75" customHeight="1">
      <c r="A1" s="188" t="s">
        <v>20</v>
      </c>
      <c r="B1" s="191" t="s">
        <v>53</v>
      </c>
      <c r="C1" s="215" t="s">
        <v>201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s="19" customFormat="1" ht="12.75" customHeight="1">
      <c r="A2" s="189"/>
      <c r="B2" s="192"/>
      <c r="C2" s="209" t="s">
        <v>217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s="19" customFormat="1" ht="14.25" customHeight="1">
      <c r="A3" s="189"/>
      <c r="B3" s="192"/>
      <c r="C3" s="216" t="s">
        <v>202</v>
      </c>
      <c r="D3" s="208" t="s">
        <v>52</v>
      </c>
      <c r="E3" s="208"/>
      <c r="F3" s="216" t="s">
        <v>205</v>
      </c>
      <c r="G3" s="216" t="s">
        <v>204</v>
      </c>
      <c r="H3" s="208" t="s">
        <v>206</v>
      </c>
      <c r="I3" s="208"/>
      <c r="J3" s="208"/>
      <c r="K3" s="208"/>
      <c r="L3" s="208"/>
      <c r="M3" s="208"/>
    </row>
    <row r="4" spans="1:13" s="19" customFormat="1" ht="22.5" customHeight="1">
      <c r="A4" s="189"/>
      <c r="B4" s="192"/>
      <c r="C4" s="218"/>
      <c r="D4" s="216" t="s">
        <v>256</v>
      </c>
      <c r="E4" s="216" t="s">
        <v>203</v>
      </c>
      <c r="F4" s="218"/>
      <c r="G4" s="218"/>
      <c r="H4" s="220" t="s">
        <v>77</v>
      </c>
      <c r="I4" s="221"/>
      <c r="J4" s="222"/>
      <c r="K4" s="219" t="s">
        <v>207</v>
      </c>
      <c r="L4" s="219"/>
      <c r="M4" s="219"/>
    </row>
    <row r="5" spans="1:13" s="19" customFormat="1" ht="13.5" customHeight="1">
      <c r="A5" s="189"/>
      <c r="B5" s="192"/>
      <c r="C5" s="218"/>
      <c r="D5" s="218"/>
      <c r="E5" s="218"/>
      <c r="F5" s="218"/>
      <c r="G5" s="218"/>
      <c r="H5" s="216" t="s">
        <v>43</v>
      </c>
      <c r="I5" s="216" t="s">
        <v>45</v>
      </c>
      <c r="J5" s="216" t="s">
        <v>34</v>
      </c>
      <c r="K5" s="216" t="s">
        <v>208</v>
      </c>
      <c r="L5" s="216" t="s">
        <v>209</v>
      </c>
      <c r="M5" s="216" t="s">
        <v>210</v>
      </c>
    </row>
    <row r="6" spans="1:13" s="19" customFormat="1" ht="45" customHeight="1">
      <c r="A6" s="190"/>
      <c r="B6" s="193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</row>
    <row r="7" spans="1:13" s="19" customFormat="1" ht="12.75">
      <c r="A7" s="29" t="s">
        <v>18</v>
      </c>
      <c r="B7" s="30" t="s">
        <v>19</v>
      </c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</row>
    <row r="8" spans="1:13" s="15" customFormat="1" ht="16.5" customHeight="1">
      <c r="A8" s="21" t="s">
        <v>3</v>
      </c>
      <c r="B8" s="20" t="s">
        <v>4</v>
      </c>
      <c r="C8" s="47">
        <v>146</v>
      </c>
      <c r="D8" s="22">
        <v>127</v>
      </c>
      <c r="E8" s="22">
        <v>0</v>
      </c>
      <c r="F8" s="22">
        <v>2</v>
      </c>
      <c r="G8" s="22">
        <v>69</v>
      </c>
      <c r="H8" s="22">
        <v>63</v>
      </c>
      <c r="I8" s="22">
        <v>48</v>
      </c>
      <c r="J8" s="22">
        <v>16</v>
      </c>
      <c r="K8" s="22">
        <v>19</v>
      </c>
      <c r="L8" s="22">
        <v>20</v>
      </c>
      <c r="M8" s="22">
        <v>88</v>
      </c>
    </row>
    <row r="9" spans="1:13" s="15" customFormat="1" ht="12.75">
      <c r="A9" s="23" t="s">
        <v>36</v>
      </c>
      <c r="B9" s="54"/>
      <c r="C9" s="24"/>
      <c r="D9" s="24"/>
      <c r="E9" s="24"/>
      <c r="F9" s="24"/>
      <c r="G9" s="24"/>
      <c r="H9" s="24"/>
      <c r="I9" s="18"/>
      <c r="J9" s="18"/>
      <c r="K9" s="18"/>
      <c r="L9" s="18"/>
      <c r="M9" s="18"/>
    </row>
    <row r="10" spans="1:13" s="15" customFormat="1" ht="12.75">
      <c r="A10" s="23" t="s">
        <v>1</v>
      </c>
      <c r="B10" s="55" t="s">
        <v>5</v>
      </c>
      <c r="C10" s="48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15" customFormat="1" ht="12.75">
      <c r="A11" s="21" t="s">
        <v>0</v>
      </c>
      <c r="B11" s="55" t="s">
        <v>6</v>
      </c>
      <c r="C11" s="48">
        <v>185</v>
      </c>
      <c r="D11" s="25">
        <v>180</v>
      </c>
      <c r="E11" s="25">
        <v>2</v>
      </c>
      <c r="F11" s="25">
        <v>35</v>
      </c>
      <c r="G11" s="25">
        <v>0</v>
      </c>
      <c r="H11" s="25">
        <v>89</v>
      </c>
      <c r="I11" s="25">
        <v>63</v>
      </c>
      <c r="J11" s="25">
        <v>28</v>
      </c>
      <c r="K11" s="25">
        <v>11</v>
      </c>
      <c r="L11" s="25">
        <v>42</v>
      </c>
      <c r="M11" s="25">
        <v>127</v>
      </c>
    </row>
    <row r="12" spans="1:13" s="15" customFormat="1" ht="12.75">
      <c r="A12" s="23" t="s">
        <v>36</v>
      </c>
      <c r="B12" s="56"/>
      <c r="C12" s="49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15" customFormat="1" ht="12.75">
      <c r="A13" s="23" t="s">
        <v>1</v>
      </c>
      <c r="B13" s="55" t="s">
        <v>7</v>
      </c>
      <c r="C13" s="48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15" customFormat="1" ht="12.75">
      <c r="A14" s="21" t="s">
        <v>2</v>
      </c>
      <c r="B14" s="55" t="s">
        <v>8</v>
      </c>
      <c r="C14" s="48">
        <v>36</v>
      </c>
      <c r="D14" s="25">
        <v>33</v>
      </c>
      <c r="E14" s="25">
        <v>0</v>
      </c>
      <c r="F14" s="25">
        <v>0</v>
      </c>
      <c r="G14" s="25">
        <v>0</v>
      </c>
      <c r="H14" s="25">
        <v>20</v>
      </c>
      <c r="I14" s="25">
        <v>5</v>
      </c>
      <c r="J14" s="25">
        <v>8</v>
      </c>
      <c r="K14" s="25">
        <v>10</v>
      </c>
      <c r="L14" s="25">
        <v>11</v>
      </c>
      <c r="M14" s="25">
        <v>12</v>
      </c>
    </row>
    <row r="15" spans="1:13" s="15" customFormat="1" ht="12.75">
      <c r="A15" s="23" t="s">
        <v>36</v>
      </c>
      <c r="B15" s="56"/>
      <c r="C15" s="49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s="15" customFormat="1" ht="14.25" customHeight="1">
      <c r="A16" s="23" t="s">
        <v>1</v>
      </c>
      <c r="B16" s="55" t="s">
        <v>9</v>
      </c>
      <c r="C16" s="48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s="15" customFormat="1" ht="15" customHeight="1">
      <c r="A17" s="46" t="s">
        <v>54</v>
      </c>
      <c r="B17" s="57" t="s">
        <v>10</v>
      </c>
      <c r="C17" s="24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15" customFormat="1" ht="12.75">
      <c r="A18" s="23" t="s">
        <v>36</v>
      </c>
      <c r="B18" s="56"/>
      <c r="C18" s="49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s="15" customFormat="1" ht="14.25" customHeight="1">
      <c r="A19" s="23" t="s">
        <v>1</v>
      </c>
      <c r="B19" s="55" t="s">
        <v>11</v>
      </c>
      <c r="C19" s="48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s="15" customFormat="1" ht="15.75" customHeight="1">
      <c r="A20" s="70" t="s">
        <v>55</v>
      </c>
      <c r="B20" s="57" t="s">
        <v>12</v>
      </c>
      <c r="C20" s="24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s="15" customFormat="1" ht="12.75">
      <c r="A21" s="23" t="s">
        <v>36</v>
      </c>
      <c r="B21" s="56"/>
      <c r="C21" s="49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4.25" customHeight="1">
      <c r="A22" s="70" t="s">
        <v>1</v>
      </c>
      <c r="B22" s="55" t="s">
        <v>13</v>
      </c>
      <c r="C22" s="48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s="15" customFormat="1" ht="26.25" customHeight="1">
      <c r="A23" s="46" t="s">
        <v>56</v>
      </c>
      <c r="B23" s="57" t="s">
        <v>14</v>
      </c>
      <c r="C23" s="24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15" customFormat="1" ht="12.75">
      <c r="A24" s="23" t="s">
        <v>36</v>
      </c>
      <c r="B24" s="56"/>
      <c r="C24" s="49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s="15" customFormat="1" ht="14.25" customHeight="1">
      <c r="A25" s="23" t="s">
        <v>1</v>
      </c>
      <c r="B25" s="55" t="s">
        <v>15</v>
      </c>
      <c r="C25" s="48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s="15" customFormat="1" ht="12.75" customHeight="1">
      <c r="A26" s="70" t="s">
        <v>57</v>
      </c>
      <c r="B26" s="57" t="s">
        <v>16</v>
      </c>
      <c r="C26" s="24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s="15" customFormat="1" ht="12.75">
      <c r="A27" s="23" t="s">
        <v>36</v>
      </c>
      <c r="B27" s="56"/>
      <c r="C27" s="49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s="15" customFormat="1" ht="14.25" customHeight="1">
      <c r="A28" s="23" t="s">
        <v>1</v>
      </c>
      <c r="B28" s="55" t="s">
        <v>60</v>
      </c>
      <c r="C28" s="48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s="15" customFormat="1" ht="14.25" customHeight="1">
      <c r="A29" s="70" t="s">
        <v>58</v>
      </c>
      <c r="B29" s="57" t="s">
        <v>61</v>
      </c>
      <c r="C29" s="24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2.75">
      <c r="A30" s="23" t="s">
        <v>36</v>
      </c>
      <c r="B30" s="56"/>
      <c r="C30" s="49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s="15" customFormat="1" ht="14.25" customHeight="1">
      <c r="A31" s="23" t="s">
        <v>1</v>
      </c>
      <c r="B31" s="55" t="s">
        <v>62</v>
      </c>
      <c r="C31" s="48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s="15" customFormat="1" ht="12.75">
      <c r="A32" s="21" t="s">
        <v>59</v>
      </c>
      <c r="B32" s="57" t="s">
        <v>63</v>
      </c>
      <c r="C32" s="48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s="15" customFormat="1" ht="12.75">
      <c r="A33" s="23" t="s">
        <v>36</v>
      </c>
      <c r="B33" s="56"/>
      <c r="C33" s="49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s="15" customFormat="1" ht="14.25" customHeight="1">
      <c r="A34" s="23" t="s">
        <v>1</v>
      </c>
      <c r="B34" s="55" t="s">
        <v>64</v>
      </c>
      <c r="C34" s="48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s="15" customFormat="1" ht="12.75">
      <c r="A35" s="21" t="s">
        <v>29</v>
      </c>
      <c r="B35" s="57"/>
      <c r="C35" s="24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s="15" customFormat="1" ht="24">
      <c r="A36" s="45" t="s">
        <v>72</v>
      </c>
      <c r="B36" s="57" t="s">
        <v>65</v>
      </c>
      <c r="C36" s="48">
        <f aca="true" t="shared" si="0" ref="C36:M36">SUM(C8:C35)</f>
        <v>367</v>
      </c>
      <c r="D36" s="25">
        <f t="shared" si="0"/>
        <v>340</v>
      </c>
      <c r="E36" s="25">
        <f t="shared" si="0"/>
        <v>2</v>
      </c>
      <c r="F36" s="25">
        <f t="shared" si="0"/>
        <v>37</v>
      </c>
      <c r="G36" s="25">
        <f t="shared" si="0"/>
        <v>69</v>
      </c>
      <c r="H36" s="25">
        <f t="shared" si="0"/>
        <v>172</v>
      </c>
      <c r="I36" s="25">
        <f t="shared" si="0"/>
        <v>116</v>
      </c>
      <c r="J36" s="25">
        <f t="shared" si="0"/>
        <v>52</v>
      </c>
      <c r="K36" s="25">
        <f t="shared" si="0"/>
        <v>40</v>
      </c>
      <c r="L36" s="25">
        <f t="shared" si="0"/>
        <v>73</v>
      </c>
      <c r="M36" s="25">
        <f t="shared" si="0"/>
        <v>227</v>
      </c>
    </row>
    <row r="37" spans="1:13" s="15" customFormat="1" ht="12.75">
      <c r="A37" s="23" t="s">
        <v>37</v>
      </c>
      <c r="B37" s="56"/>
      <c r="C37" s="49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s="52" customFormat="1" ht="27" customHeight="1">
      <c r="A38" s="53" t="s">
        <v>73</v>
      </c>
      <c r="B38" s="58" t="s">
        <v>66</v>
      </c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</row>
  </sheetData>
  <sheetProtection/>
  <mergeCells count="19">
    <mergeCell ref="D4:D6"/>
    <mergeCell ref="D3:E3"/>
    <mergeCell ref="E4:E6"/>
    <mergeCell ref="F3:F6"/>
    <mergeCell ref="G3:G6"/>
    <mergeCell ref="J5:J6"/>
    <mergeCell ref="H4:J4"/>
    <mergeCell ref="I5:I6"/>
    <mergeCell ref="H5:H6"/>
    <mergeCell ref="K5:K6"/>
    <mergeCell ref="L5:L6"/>
    <mergeCell ref="M5:M6"/>
    <mergeCell ref="A1:A6"/>
    <mergeCell ref="B1:B6"/>
    <mergeCell ref="C1:M1"/>
    <mergeCell ref="C2:M2"/>
    <mergeCell ref="C3:C6"/>
    <mergeCell ref="H3:M3"/>
    <mergeCell ref="K4:M4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9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7">
      <selection activeCell="M11" sqref="M11"/>
    </sheetView>
  </sheetViews>
  <sheetFormatPr defaultColWidth="9.00390625" defaultRowHeight="12.75"/>
  <cols>
    <col min="1" max="1" width="28.625" style="33" customWidth="1"/>
    <col min="2" max="2" width="2.75390625" style="36" customWidth="1"/>
    <col min="3" max="3" width="11.625" style="33" customWidth="1"/>
    <col min="4" max="5" width="9.625" style="33" customWidth="1"/>
    <col min="6" max="6" width="16.75390625" style="33" customWidth="1"/>
    <col min="7" max="7" width="9.125" style="33" customWidth="1"/>
    <col min="8" max="8" width="9.75390625" style="33" customWidth="1"/>
    <col min="9" max="9" width="7.625" style="33" customWidth="1"/>
    <col min="10" max="10" width="9.375" style="33" customWidth="1"/>
    <col min="11" max="11" width="9.25390625" style="33" customWidth="1"/>
    <col min="12" max="12" width="8.75390625" style="33" customWidth="1"/>
  </cols>
  <sheetData>
    <row r="1" spans="1:12" s="19" customFormat="1" ht="12.75" customHeight="1">
      <c r="A1" s="188" t="s">
        <v>20</v>
      </c>
      <c r="B1" s="191" t="s">
        <v>53</v>
      </c>
      <c r="C1" s="215" t="s">
        <v>201</v>
      </c>
      <c r="D1" s="215"/>
      <c r="E1" s="215"/>
      <c r="F1" s="215"/>
      <c r="G1" s="215"/>
      <c r="H1" s="215"/>
      <c r="I1" s="215"/>
      <c r="J1" s="215"/>
      <c r="K1" s="215"/>
      <c r="L1" s="215"/>
    </row>
    <row r="2" spans="1:12" s="19" customFormat="1" ht="12.75" customHeight="1">
      <c r="A2" s="189"/>
      <c r="B2" s="192"/>
      <c r="C2" s="209" t="s">
        <v>211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4.25" customHeight="1">
      <c r="A3" s="189"/>
      <c r="B3" s="192"/>
      <c r="C3" s="216" t="s">
        <v>202</v>
      </c>
      <c r="D3" s="208" t="s">
        <v>52</v>
      </c>
      <c r="E3" s="208"/>
      <c r="F3" s="216" t="s">
        <v>212</v>
      </c>
      <c r="G3" s="208" t="s">
        <v>213</v>
      </c>
      <c r="H3" s="208"/>
      <c r="I3" s="208"/>
      <c r="J3" s="208"/>
      <c r="K3" s="208"/>
      <c r="L3" s="208"/>
    </row>
    <row r="4" spans="1:12" s="19" customFormat="1" ht="22.5" customHeight="1">
      <c r="A4" s="189"/>
      <c r="B4" s="192"/>
      <c r="C4" s="218"/>
      <c r="D4" s="216" t="s">
        <v>257</v>
      </c>
      <c r="E4" s="216" t="s">
        <v>203</v>
      </c>
      <c r="F4" s="218"/>
      <c r="G4" s="220" t="s">
        <v>77</v>
      </c>
      <c r="H4" s="221"/>
      <c r="I4" s="222"/>
      <c r="J4" s="219" t="s">
        <v>207</v>
      </c>
      <c r="K4" s="219"/>
      <c r="L4" s="219"/>
    </row>
    <row r="5" spans="1:12" s="19" customFormat="1" ht="13.5" customHeight="1">
      <c r="A5" s="189"/>
      <c r="B5" s="192"/>
      <c r="C5" s="218"/>
      <c r="D5" s="218"/>
      <c r="E5" s="218"/>
      <c r="F5" s="218"/>
      <c r="G5" s="216" t="s">
        <v>43</v>
      </c>
      <c r="H5" s="216" t="s">
        <v>45</v>
      </c>
      <c r="I5" s="216" t="s">
        <v>34</v>
      </c>
      <c r="J5" s="216" t="s">
        <v>208</v>
      </c>
      <c r="K5" s="216" t="s">
        <v>209</v>
      </c>
      <c r="L5" s="216" t="s">
        <v>210</v>
      </c>
    </row>
    <row r="6" spans="1:12" s="19" customFormat="1" ht="45" customHeight="1">
      <c r="A6" s="190"/>
      <c r="B6" s="193"/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7" spans="1:12" s="19" customFormat="1" ht="12.75">
      <c r="A7" s="29" t="s">
        <v>18</v>
      </c>
      <c r="B7" s="30" t="s">
        <v>19</v>
      </c>
      <c r="C7" s="29">
        <v>12</v>
      </c>
      <c r="D7" s="29">
        <v>13</v>
      </c>
      <c r="E7" s="29">
        <v>14</v>
      </c>
      <c r="F7" s="29">
        <v>15</v>
      </c>
      <c r="G7" s="29">
        <v>16</v>
      </c>
      <c r="H7" s="29">
        <v>17</v>
      </c>
      <c r="I7" s="29">
        <v>18</v>
      </c>
      <c r="J7" s="29">
        <v>19</v>
      </c>
      <c r="K7" s="29">
        <v>20</v>
      </c>
      <c r="L7" s="29">
        <v>21</v>
      </c>
    </row>
    <row r="8" spans="1:12" s="15" customFormat="1" ht="16.5" customHeight="1">
      <c r="A8" s="21" t="s">
        <v>3</v>
      </c>
      <c r="B8" s="20" t="s">
        <v>4</v>
      </c>
      <c r="C8" s="47">
        <v>3</v>
      </c>
      <c r="D8" s="22">
        <v>3</v>
      </c>
      <c r="E8" s="22">
        <v>0</v>
      </c>
      <c r="F8" s="22">
        <v>1</v>
      </c>
      <c r="G8" s="22">
        <v>3</v>
      </c>
      <c r="H8" s="22">
        <v>0</v>
      </c>
      <c r="I8" s="22">
        <v>0</v>
      </c>
      <c r="J8" s="22">
        <v>0</v>
      </c>
      <c r="K8" s="22">
        <v>0</v>
      </c>
      <c r="L8" s="22">
        <v>3</v>
      </c>
    </row>
    <row r="9" spans="1:12" s="15" customFormat="1" ht="12.75">
      <c r="A9" s="23" t="s">
        <v>36</v>
      </c>
      <c r="B9" s="54"/>
      <c r="C9" s="24"/>
      <c r="D9" s="24"/>
      <c r="E9" s="24"/>
      <c r="F9" s="24"/>
      <c r="G9" s="24"/>
      <c r="H9" s="18"/>
      <c r="I9" s="18"/>
      <c r="J9" s="18"/>
      <c r="K9" s="18"/>
      <c r="L9" s="18"/>
    </row>
    <row r="10" spans="1:12" s="15" customFormat="1" ht="12.75">
      <c r="A10" s="23" t="s">
        <v>1</v>
      </c>
      <c r="B10" s="55" t="s">
        <v>5</v>
      </c>
      <c r="C10" s="48"/>
      <c r="D10" s="25"/>
      <c r="E10" s="25"/>
      <c r="F10" s="25"/>
      <c r="G10" s="25"/>
      <c r="H10" s="25"/>
      <c r="I10" s="25"/>
      <c r="J10" s="25"/>
      <c r="K10" s="25"/>
      <c r="L10" s="25"/>
    </row>
    <row r="11" spans="1:12" s="15" customFormat="1" ht="12.75">
      <c r="A11" s="21" t="s">
        <v>0</v>
      </c>
      <c r="B11" s="55" t="s">
        <v>6</v>
      </c>
      <c r="C11" s="48">
        <v>3</v>
      </c>
      <c r="D11" s="25">
        <v>3</v>
      </c>
      <c r="E11" s="25">
        <v>0</v>
      </c>
      <c r="F11" s="25">
        <v>0</v>
      </c>
      <c r="G11" s="25">
        <v>2</v>
      </c>
      <c r="H11" s="25">
        <v>1</v>
      </c>
      <c r="I11" s="25">
        <v>0</v>
      </c>
      <c r="J11" s="25">
        <v>0</v>
      </c>
      <c r="K11" s="25">
        <v>0</v>
      </c>
      <c r="L11" s="25">
        <v>3</v>
      </c>
    </row>
    <row r="12" spans="1:12" s="15" customFormat="1" ht="12.75">
      <c r="A12" s="23" t="s">
        <v>36</v>
      </c>
      <c r="B12" s="56"/>
      <c r="C12" s="49"/>
      <c r="D12" s="16"/>
      <c r="E12" s="16"/>
      <c r="F12" s="16"/>
      <c r="G12" s="16"/>
      <c r="H12" s="16"/>
      <c r="I12" s="16"/>
      <c r="J12" s="16"/>
      <c r="K12" s="16"/>
      <c r="L12" s="16"/>
    </row>
    <row r="13" spans="1:12" s="15" customFormat="1" ht="12.75">
      <c r="A13" s="23" t="s">
        <v>1</v>
      </c>
      <c r="B13" s="55" t="s">
        <v>7</v>
      </c>
      <c r="C13" s="48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15" customFormat="1" ht="12.75">
      <c r="A14" s="21" t="s">
        <v>2</v>
      </c>
      <c r="B14" s="55" t="s">
        <v>8</v>
      </c>
      <c r="C14" s="48">
        <v>1</v>
      </c>
      <c r="D14" s="25">
        <v>1</v>
      </c>
      <c r="E14" s="25">
        <v>0</v>
      </c>
      <c r="F14" s="25">
        <v>0</v>
      </c>
      <c r="G14" s="25">
        <v>1</v>
      </c>
      <c r="H14" s="25">
        <v>0</v>
      </c>
      <c r="I14" s="25">
        <v>0</v>
      </c>
      <c r="J14" s="25">
        <v>0</v>
      </c>
      <c r="K14" s="25">
        <v>0</v>
      </c>
      <c r="L14" s="25">
        <v>1</v>
      </c>
    </row>
    <row r="15" spans="1:12" s="15" customFormat="1" ht="12.75">
      <c r="A15" s="23" t="s">
        <v>36</v>
      </c>
      <c r="B15" s="56"/>
      <c r="C15" s="49"/>
      <c r="D15" s="16"/>
      <c r="E15" s="16"/>
      <c r="F15" s="16"/>
      <c r="G15" s="16"/>
      <c r="H15" s="16"/>
      <c r="I15" s="16"/>
      <c r="J15" s="16"/>
      <c r="K15" s="16"/>
      <c r="L15" s="16"/>
    </row>
    <row r="16" spans="1:12" s="15" customFormat="1" ht="14.25" customHeight="1">
      <c r="A16" s="23" t="s">
        <v>1</v>
      </c>
      <c r="B16" s="55" t="s">
        <v>9</v>
      </c>
      <c r="C16" s="48"/>
      <c r="D16" s="25"/>
      <c r="E16" s="25"/>
      <c r="F16" s="25"/>
      <c r="G16" s="25"/>
      <c r="H16" s="25"/>
      <c r="I16" s="25"/>
      <c r="J16" s="25"/>
      <c r="K16" s="25"/>
      <c r="L16" s="25"/>
    </row>
    <row r="17" spans="1:12" s="15" customFormat="1" ht="15" customHeight="1">
      <c r="A17" s="46" t="s">
        <v>54</v>
      </c>
      <c r="B17" s="57" t="s">
        <v>10</v>
      </c>
      <c r="C17" s="24"/>
      <c r="D17" s="18"/>
      <c r="E17" s="18"/>
      <c r="F17" s="18"/>
      <c r="G17" s="18"/>
      <c r="H17" s="18"/>
      <c r="I17" s="18"/>
      <c r="J17" s="18"/>
      <c r="K17" s="18"/>
      <c r="L17" s="18"/>
    </row>
    <row r="18" spans="1:12" s="15" customFormat="1" ht="12.75">
      <c r="A18" s="23" t="s">
        <v>36</v>
      </c>
      <c r="B18" s="56"/>
      <c r="C18" s="49"/>
      <c r="D18" s="16"/>
      <c r="E18" s="16"/>
      <c r="F18" s="16"/>
      <c r="G18" s="16"/>
      <c r="H18" s="16"/>
      <c r="I18" s="16"/>
      <c r="J18" s="16"/>
      <c r="K18" s="16"/>
      <c r="L18" s="16"/>
    </row>
    <row r="19" spans="1:12" s="15" customFormat="1" ht="14.25" customHeight="1">
      <c r="A19" s="23" t="s">
        <v>1</v>
      </c>
      <c r="B19" s="55" t="s">
        <v>11</v>
      </c>
      <c r="C19" s="48"/>
      <c r="D19" s="25"/>
      <c r="E19" s="25"/>
      <c r="F19" s="25"/>
      <c r="G19" s="25"/>
      <c r="H19" s="25"/>
      <c r="I19" s="25"/>
      <c r="J19" s="25"/>
      <c r="K19" s="25"/>
      <c r="L19" s="25"/>
    </row>
    <row r="20" spans="1:12" s="15" customFormat="1" ht="15.75" customHeight="1">
      <c r="A20" s="70" t="s">
        <v>55</v>
      </c>
      <c r="B20" s="57" t="s">
        <v>12</v>
      </c>
      <c r="C20" s="24"/>
      <c r="D20" s="18"/>
      <c r="E20" s="18"/>
      <c r="F20" s="18"/>
      <c r="G20" s="18"/>
      <c r="H20" s="18"/>
      <c r="I20" s="18"/>
      <c r="J20" s="18"/>
      <c r="K20" s="18"/>
      <c r="L20" s="18"/>
    </row>
    <row r="21" spans="1:12" s="15" customFormat="1" ht="12.75">
      <c r="A21" s="23" t="s">
        <v>36</v>
      </c>
      <c r="B21" s="56"/>
      <c r="C21" s="49"/>
      <c r="D21" s="16"/>
      <c r="E21" s="16"/>
      <c r="F21" s="16"/>
      <c r="G21" s="16"/>
      <c r="H21" s="16"/>
      <c r="I21" s="16"/>
      <c r="J21" s="16"/>
      <c r="K21" s="16"/>
      <c r="L21" s="16"/>
    </row>
    <row r="22" spans="1:12" s="15" customFormat="1" ht="14.25" customHeight="1">
      <c r="A22" s="70" t="s">
        <v>1</v>
      </c>
      <c r="B22" s="55" t="s">
        <v>13</v>
      </c>
      <c r="C22" s="48"/>
      <c r="D22" s="25"/>
      <c r="E22" s="25"/>
      <c r="F22" s="25"/>
      <c r="G22" s="25"/>
      <c r="H22" s="25"/>
      <c r="I22" s="25"/>
      <c r="J22" s="25"/>
      <c r="K22" s="25"/>
      <c r="L22" s="25"/>
    </row>
    <row r="23" spans="1:12" s="15" customFormat="1" ht="26.25" customHeight="1">
      <c r="A23" s="46" t="s">
        <v>56</v>
      </c>
      <c r="B23" s="57" t="s">
        <v>14</v>
      </c>
      <c r="C23" s="24"/>
      <c r="D23" s="18"/>
      <c r="E23" s="18"/>
      <c r="F23" s="18"/>
      <c r="G23" s="18"/>
      <c r="H23" s="18"/>
      <c r="I23" s="18"/>
      <c r="J23" s="18"/>
      <c r="K23" s="18"/>
      <c r="L23" s="18"/>
    </row>
    <row r="24" spans="1:12" s="15" customFormat="1" ht="12.75">
      <c r="A24" s="23" t="s">
        <v>36</v>
      </c>
      <c r="B24" s="56"/>
      <c r="C24" s="49"/>
      <c r="D24" s="16"/>
      <c r="E24" s="16"/>
      <c r="F24" s="16"/>
      <c r="G24" s="16"/>
      <c r="H24" s="16"/>
      <c r="I24" s="16"/>
      <c r="J24" s="16"/>
      <c r="K24" s="16"/>
      <c r="L24" s="16"/>
    </row>
    <row r="25" spans="1:12" s="15" customFormat="1" ht="14.25" customHeight="1">
      <c r="A25" s="23" t="s">
        <v>1</v>
      </c>
      <c r="B25" s="55" t="s">
        <v>15</v>
      </c>
      <c r="C25" s="48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15" customFormat="1" ht="12.75" customHeight="1">
      <c r="A26" s="70" t="s">
        <v>57</v>
      </c>
      <c r="B26" s="57" t="s">
        <v>16</v>
      </c>
      <c r="C26" s="24"/>
      <c r="D26" s="18"/>
      <c r="E26" s="18"/>
      <c r="F26" s="18"/>
      <c r="G26" s="18"/>
      <c r="H26" s="18"/>
      <c r="I26" s="18"/>
      <c r="J26" s="18"/>
      <c r="K26" s="18"/>
      <c r="L26" s="18"/>
    </row>
    <row r="27" spans="1:12" s="15" customFormat="1" ht="12.75">
      <c r="A27" s="23" t="s">
        <v>36</v>
      </c>
      <c r="B27" s="56"/>
      <c r="C27" s="49"/>
      <c r="D27" s="16"/>
      <c r="E27" s="16"/>
      <c r="F27" s="16"/>
      <c r="G27" s="16"/>
      <c r="H27" s="16"/>
      <c r="I27" s="16"/>
      <c r="J27" s="16"/>
      <c r="K27" s="16"/>
      <c r="L27" s="16"/>
    </row>
    <row r="28" spans="1:12" s="15" customFormat="1" ht="14.25" customHeight="1">
      <c r="A28" s="23" t="s">
        <v>1</v>
      </c>
      <c r="B28" s="55" t="s">
        <v>60</v>
      </c>
      <c r="C28" s="48"/>
      <c r="D28" s="25"/>
      <c r="E28" s="25"/>
      <c r="F28" s="25"/>
      <c r="G28" s="25"/>
      <c r="H28" s="25"/>
      <c r="I28" s="25"/>
      <c r="J28" s="25"/>
      <c r="K28" s="25"/>
      <c r="L28" s="25"/>
    </row>
    <row r="29" spans="1:12" s="15" customFormat="1" ht="14.25" customHeight="1">
      <c r="A29" s="70" t="s">
        <v>58</v>
      </c>
      <c r="B29" s="57" t="s">
        <v>61</v>
      </c>
      <c r="C29" s="24"/>
      <c r="D29" s="18"/>
      <c r="E29" s="18"/>
      <c r="F29" s="18"/>
      <c r="G29" s="18"/>
      <c r="H29" s="18"/>
      <c r="I29" s="18"/>
      <c r="J29" s="18"/>
      <c r="K29" s="18"/>
      <c r="L29" s="18"/>
    </row>
    <row r="30" spans="1:12" s="15" customFormat="1" ht="12.75">
      <c r="A30" s="23" t="s">
        <v>36</v>
      </c>
      <c r="B30" s="56"/>
      <c r="C30" s="49"/>
      <c r="D30" s="16"/>
      <c r="E30" s="16"/>
      <c r="F30" s="16"/>
      <c r="G30" s="16"/>
      <c r="H30" s="16"/>
      <c r="I30" s="16"/>
      <c r="J30" s="16"/>
      <c r="K30" s="16"/>
      <c r="L30" s="16"/>
    </row>
    <row r="31" spans="1:12" s="15" customFormat="1" ht="14.25" customHeight="1">
      <c r="A31" s="23" t="s">
        <v>1</v>
      </c>
      <c r="B31" s="55" t="s">
        <v>62</v>
      </c>
      <c r="C31" s="48"/>
      <c r="D31" s="25"/>
      <c r="E31" s="25"/>
      <c r="F31" s="25"/>
      <c r="G31" s="25"/>
      <c r="H31" s="25"/>
      <c r="I31" s="25"/>
      <c r="J31" s="25"/>
      <c r="K31" s="25"/>
      <c r="L31" s="25"/>
    </row>
    <row r="32" spans="1:12" s="15" customFormat="1" ht="12.75">
      <c r="A32" s="21" t="s">
        <v>59</v>
      </c>
      <c r="B32" s="57" t="s">
        <v>63</v>
      </c>
      <c r="C32" s="48"/>
      <c r="D32" s="25"/>
      <c r="E32" s="25"/>
      <c r="F32" s="25"/>
      <c r="G32" s="25"/>
      <c r="H32" s="25"/>
      <c r="I32" s="25"/>
      <c r="J32" s="25"/>
      <c r="K32" s="25"/>
      <c r="L32" s="25"/>
    </row>
    <row r="33" spans="1:12" s="15" customFormat="1" ht="12.75">
      <c r="A33" s="23" t="s">
        <v>36</v>
      </c>
      <c r="B33" s="56"/>
      <c r="C33" s="49"/>
      <c r="D33" s="16"/>
      <c r="E33" s="16"/>
      <c r="F33" s="16"/>
      <c r="G33" s="16"/>
      <c r="H33" s="16"/>
      <c r="I33" s="16"/>
      <c r="J33" s="16"/>
      <c r="K33" s="16"/>
      <c r="L33" s="16"/>
    </row>
    <row r="34" spans="1:12" s="15" customFormat="1" ht="14.25" customHeight="1">
      <c r="A34" s="23" t="s">
        <v>1</v>
      </c>
      <c r="B34" s="55" t="s">
        <v>64</v>
      </c>
      <c r="C34" s="48"/>
      <c r="D34" s="25"/>
      <c r="E34" s="25"/>
      <c r="F34" s="25"/>
      <c r="G34" s="25"/>
      <c r="H34" s="25"/>
      <c r="I34" s="25"/>
      <c r="J34" s="25"/>
      <c r="K34" s="25"/>
      <c r="L34" s="25"/>
    </row>
    <row r="35" spans="1:12" s="15" customFormat="1" ht="12.75">
      <c r="A35" s="21" t="s">
        <v>29</v>
      </c>
      <c r="B35" s="57"/>
      <c r="C35" s="24"/>
      <c r="D35" s="18"/>
      <c r="E35" s="18"/>
      <c r="F35" s="18"/>
      <c r="G35" s="18"/>
      <c r="H35" s="18"/>
      <c r="I35" s="18"/>
      <c r="J35" s="18"/>
      <c r="K35" s="18"/>
      <c r="L35" s="18"/>
    </row>
    <row r="36" spans="1:12" s="15" customFormat="1" ht="24">
      <c r="A36" s="45" t="s">
        <v>72</v>
      </c>
      <c r="B36" s="57" t="s">
        <v>65</v>
      </c>
      <c r="C36" s="48">
        <f aca="true" t="shared" si="0" ref="C36:L36">SUM(C8:C35)</f>
        <v>7</v>
      </c>
      <c r="D36" s="25">
        <f t="shared" si="0"/>
        <v>7</v>
      </c>
      <c r="E36" s="25">
        <f t="shared" si="0"/>
        <v>0</v>
      </c>
      <c r="F36" s="25">
        <f t="shared" si="0"/>
        <v>1</v>
      </c>
      <c r="G36" s="25">
        <f t="shared" si="0"/>
        <v>6</v>
      </c>
      <c r="H36" s="25">
        <f t="shared" si="0"/>
        <v>1</v>
      </c>
      <c r="I36" s="25">
        <f t="shared" si="0"/>
        <v>0</v>
      </c>
      <c r="J36" s="25">
        <f t="shared" si="0"/>
        <v>0</v>
      </c>
      <c r="K36" s="25">
        <f t="shared" si="0"/>
        <v>0</v>
      </c>
      <c r="L36" s="25">
        <f t="shared" si="0"/>
        <v>7</v>
      </c>
    </row>
    <row r="37" spans="1:12" s="15" customFormat="1" ht="12.75">
      <c r="A37" s="23" t="s">
        <v>37</v>
      </c>
      <c r="B37" s="56"/>
      <c r="C37" s="49"/>
      <c r="D37" s="16"/>
      <c r="E37" s="16"/>
      <c r="F37" s="16"/>
      <c r="G37" s="16"/>
      <c r="H37" s="16"/>
      <c r="I37" s="16"/>
      <c r="J37" s="16"/>
      <c r="K37" s="16"/>
      <c r="L37" s="16"/>
    </row>
    <row r="38" spans="1:12" s="52" customFormat="1" ht="27" customHeight="1">
      <c r="A38" s="53" t="s">
        <v>73</v>
      </c>
      <c r="B38" s="58" t="s">
        <v>66</v>
      </c>
      <c r="C38" s="50"/>
      <c r="D38" s="51"/>
      <c r="E38" s="51"/>
      <c r="F38" s="51"/>
      <c r="G38" s="51"/>
      <c r="H38" s="51"/>
      <c r="I38" s="51"/>
      <c r="J38" s="51"/>
      <c r="K38" s="51"/>
      <c r="L38" s="51"/>
    </row>
  </sheetData>
  <sheetProtection/>
  <mergeCells count="18">
    <mergeCell ref="G4:I4"/>
    <mergeCell ref="J4:L4"/>
    <mergeCell ref="G5:G6"/>
    <mergeCell ref="H5:H6"/>
    <mergeCell ref="I5:I6"/>
    <mergeCell ref="J5:J6"/>
    <mergeCell ref="K5:K6"/>
    <mergeCell ref="L5:L6"/>
    <mergeCell ref="A1:A6"/>
    <mergeCell ref="B1:B6"/>
    <mergeCell ref="C1:L1"/>
    <mergeCell ref="C2:L2"/>
    <mergeCell ref="C3:C6"/>
    <mergeCell ref="D3:E3"/>
    <mergeCell ref="F3:F6"/>
    <mergeCell ref="G3:L3"/>
    <mergeCell ref="D4:D6"/>
    <mergeCell ref="E4:E6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9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28.625" style="33" customWidth="1"/>
    <col min="2" max="2" width="2.75390625" style="36" customWidth="1"/>
    <col min="3" max="3" width="11.625" style="33" customWidth="1"/>
    <col min="4" max="5" width="9.625" style="33" customWidth="1"/>
    <col min="6" max="6" width="16.75390625" style="33" customWidth="1"/>
    <col min="7" max="7" width="9.125" style="33" customWidth="1"/>
    <col min="8" max="8" width="9.75390625" style="33" customWidth="1"/>
    <col min="9" max="9" width="7.625" style="33" customWidth="1"/>
    <col min="10" max="10" width="9.375" style="33" customWidth="1"/>
    <col min="11" max="11" width="9.25390625" style="33" customWidth="1"/>
    <col min="12" max="12" width="8.75390625" style="33" customWidth="1"/>
  </cols>
  <sheetData>
    <row r="1" spans="1:12" s="19" customFormat="1" ht="12.75" customHeight="1">
      <c r="A1" s="188" t="s">
        <v>20</v>
      </c>
      <c r="B1" s="191" t="s">
        <v>53</v>
      </c>
      <c r="C1" s="215" t="s">
        <v>201</v>
      </c>
      <c r="D1" s="215"/>
      <c r="E1" s="215"/>
      <c r="F1" s="215"/>
      <c r="G1" s="215"/>
      <c r="H1" s="215"/>
      <c r="I1" s="215"/>
      <c r="J1" s="215"/>
      <c r="K1" s="215"/>
      <c r="L1" s="215"/>
    </row>
    <row r="2" spans="1:12" s="19" customFormat="1" ht="12.75" customHeight="1">
      <c r="A2" s="189"/>
      <c r="B2" s="192"/>
      <c r="C2" s="209" t="s">
        <v>214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4.25" customHeight="1">
      <c r="A3" s="189"/>
      <c r="B3" s="192"/>
      <c r="C3" s="216" t="s">
        <v>202</v>
      </c>
      <c r="D3" s="208" t="s">
        <v>52</v>
      </c>
      <c r="E3" s="208"/>
      <c r="F3" s="216" t="s">
        <v>216</v>
      </c>
      <c r="G3" s="208" t="s">
        <v>215</v>
      </c>
      <c r="H3" s="208"/>
      <c r="I3" s="208"/>
      <c r="J3" s="208"/>
      <c r="K3" s="208"/>
      <c r="L3" s="208"/>
    </row>
    <row r="4" spans="1:12" s="19" customFormat="1" ht="22.5" customHeight="1">
      <c r="A4" s="189"/>
      <c r="B4" s="192"/>
      <c r="C4" s="218"/>
      <c r="D4" s="216" t="s">
        <v>268</v>
      </c>
      <c r="E4" s="216" t="s">
        <v>203</v>
      </c>
      <c r="F4" s="218"/>
      <c r="G4" s="220" t="s">
        <v>77</v>
      </c>
      <c r="H4" s="221"/>
      <c r="I4" s="222"/>
      <c r="J4" s="219" t="s">
        <v>207</v>
      </c>
      <c r="K4" s="219"/>
      <c r="L4" s="219"/>
    </row>
    <row r="5" spans="1:12" s="19" customFormat="1" ht="13.5" customHeight="1">
      <c r="A5" s="189"/>
      <c r="B5" s="192"/>
      <c r="C5" s="218"/>
      <c r="D5" s="218"/>
      <c r="E5" s="218"/>
      <c r="F5" s="218"/>
      <c r="G5" s="216" t="s">
        <v>43</v>
      </c>
      <c r="H5" s="216" t="s">
        <v>45</v>
      </c>
      <c r="I5" s="216" t="s">
        <v>34</v>
      </c>
      <c r="J5" s="216" t="s">
        <v>208</v>
      </c>
      <c r="K5" s="216" t="s">
        <v>209</v>
      </c>
      <c r="L5" s="216" t="s">
        <v>210</v>
      </c>
    </row>
    <row r="6" spans="1:12" s="19" customFormat="1" ht="45" customHeight="1">
      <c r="A6" s="190"/>
      <c r="B6" s="193"/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7" spans="1:12" s="19" customFormat="1" ht="12.75">
      <c r="A7" s="29" t="s">
        <v>18</v>
      </c>
      <c r="B7" s="30" t="s">
        <v>19</v>
      </c>
      <c r="C7" s="29">
        <v>22</v>
      </c>
      <c r="D7" s="29">
        <v>23</v>
      </c>
      <c r="E7" s="29">
        <v>24</v>
      </c>
      <c r="F7" s="29">
        <v>25</v>
      </c>
      <c r="G7" s="29">
        <v>26</v>
      </c>
      <c r="H7" s="29">
        <v>27</v>
      </c>
      <c r="I7" s="29">
        <v>28</v>
      </c>
      <c r="J7" s="29">
        <v>29</v>
      </c>
      <c r="K7" s="29">
        <v>30</v>
      </c>
      <c r="L7" s="29">
        <v>31</v>
      </c>
    </row>
    <row r="8" spans="1:12" s="15" customFormat="1" ht="16.5" customHeight="1">
      <c r="A8" s="21" t="s">
        <v>3</v>
      </c>
      <c r="B8" s="20" t="s">
        <v>4</v>
      </c>
      <c r="C8" s="47">
        <v>5</v>
      </c>
      <c r="D8" s="22">
        <v>5</v>
      </c>
      <c r="E8" s="22">
        <v>0</v>
      </c>
      <c r="F8" s="22">
        <v>3</v>
      </c>
      <c r="G8" s="22">
        <v>3</v>
      </c>
      <c r="H8" s="22">
        <v>2</v>
      </c>
      <c r="I8" s="22">
        <v>0</v>
      </c>
      <c r="J8" s="22">
        <v>1</v>
      </c>
      <c r="K8" s="22">
        <v>0</v>
      </c>
      <c r="L8" s="22">
        <v>4</v>
      </c>
    </row>
    <row r="9" spans="1:12" s="15" customFormat="1" ht="12.75">
      <c r="A9" s="23" t="s">
        <v>36</v>
      </c>
      <c r="B9" s="54"/>
      <c r="C9" s="24"/>
      <c r="D9" s="24"/>
      <c r="E9" s="24"/>
      <c r="F9" s="24"/>
      <c r="G9" s="24"/>
      <c r="H9" s="18"/>
      <c r="I9" s="18"/>
      <c r="J9" s="18"/>
      <c r="K9" s="18"/>
      <c r="L9" s="18"/>
    </row>
    <row r="10" spans="1:12" s="15" customFormat="1" ht="12.75">
      <c r="A10" s="23" t="s">
        <v>1</v>
      </c>
      <c r="B10" s="55" t="s">
        <v>5</v>
      </c>
      <c r="C10" s="48"/>
      <c r="D10" s="25"/>
      <c r="E10" s="25"/>
      <c r="F10" s="25"/>
      <c r="G10" s="25"/>
      <c r="H10" s="25"/>
      <c r="I10" s="25"/>
      <c r="J10" s="25"/>
      <c r="K10" s="25"/>
      <c r="L10" s="25"/>
    </row>
    <row r="11" spans="1:12" s="15" customFormat="1" ht="12.75">
      <c r="A11" s="21" t="s">
        <v>0</v>
      </c>
      <c r="B11" s="55" t="s">
        <v>6</v>
      </c>
      <c r="C11" s="48">
        <v>5</v>
      </c>
      <c r="D11" s="25">
        <v>5</v>
      </c>
      <c r="E11" s="25">
        <v>0</v>
      </c>
      <c r="F11" s="25">
        <v>0</v>
      </c>
      <c r="G11" s="25">
        <v>5</v>
      </c>
      <c r="H11" s="25">
        <v>0</v>
      </c>
      <c r="I11" s="25">
        <v>0</v>
      </c>
      <c r="J11" s="25">
        <v>0</v>
      </c>
      <c r="K11" s="25">
        <v>1</v>
      </c>
      <c r="L11" s="25">
        <v>4</v>
      </c>
    </row>
    <row r="12" spans="1:12" s="15" customFormat="1" ht="12.75">
      <c r="A12" s="23" t="s">
        <v>36</v>
      </c>
      <c r="B12" s="56"/>
      <c r="C12" s="49"/>
      <c r="D12" s="16"/>
      <c r="E12" s="16"/>
      <c r="F12" s="16"/>
      <c r="G12" s="16"/>
      <c r="H12" s="16"/>
      <c r="I12" s="16"/>
      <c r="J12" s="16"/>
      <c r="K12" s="16"/>
      <c r="L12" s="16"/>
    </row>
    <row r="13" spans="1:12" s="15" customFormat="1" ht="12.75">
      <c r="A13" s="23" t="s">
        <v>1</v>
      </c>
      <c r="B13" s="55" t="s">
        <v>7</v>
      </c>
      <c r="C13" s="48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15" customFormat="1" ht="12.75">
      <c r="A14" s="21" t="s">
        <v>2</v>
      </c>
      <c r="B14" s="55" t="s">
        <v>8</v>
      </c>
      <c r="C14" s="48">
        <v>1</v>
      </c>
      <c r="D14" s="25">
        <v>1</v>
      </c>
      <c r="E14" s="25">
        <v>0</v>
      </c>
      <c r="F14" s="25">
        <v>0</v>
      </c>
      <c r="G14" s="25">
        <v>1</v>
      </c>
      <c r="H14" s="25">
        <v>0</v>
      </c>
      <c r="I14" s="25">
        <v>0</v>
      </c>
      <c r="J14" s="25">
        <v>1</v>
      </c>
      <c r="K14" s="25">
        <v>1</v>
      </c>
      <c r="L14" s="25">
        <v>0</v>
      </c>
    </row>
    <row r="15" spans="1:12" s="15" customFormat="1" ht="12.75">
      <c r="A15" s="23" t="s">
        <v>36</v>
      </c>
      <c r="B15" s="56"/>
      <c r="C15" s="49"/>
      <c r="D15" s="16"/>
      <c r="E15" s="16"/>
      <c r="F15" s="16"/>
      <c r="G15" s="16"/>
      <c r="H15" s="16"/>
      <c r="I15" s="16"/>
      <c r="J15" s="16"/>
      <c r="K15" s="16"/>
      <c r="L15" s="16"/>
    </row>
    <row r="16" spans="1:12" s="15" customFormat="1" ht="14.25" customHeight="1">
      <c r="A16" s="23" t="s">
        <v>1</v>
      </c>
      <c r="B16" s="55" t="s">
        <v>9</v>
      </c>
      <c r="C16" s="48"/>
      <c r="D16" s="25"/>
      <c r="E16" s="25"/>
      <c r="F16" s="25"/>
      <c r="G16" s="25"/>
      <c r="H16" s="25"/>
      <c r="I16" s="25"/>
      <c r="J16" s="25"/>
      <c r="K16" s="25"/>
      <c r="L16" s="25"/>
    </row>
    <row r="17" spans="1:12" s="15" customFormat="1" ht="15" customHeight="1">
      <c r="A17" s="46" t="s">
        <v>54</v>
      </c>
      <c r="B17" s="57" t="s">
        <v>10</v>
      </c>
      <c r="C17" s="24"/>
      <c r="D17" s="18"/>
      <c r="E17" s="18"/>
      <c r="F17" s="18"/>
      <c r="G17" s="18"/>
      <c r="H17" s="18"/>
      <c r="I17" s="18"/>
      <c r="J17" s="18"/>
      <c r="K17" s="18"/>
      <c r="L17" s="18"/>
    </row>
    <row r="18" spans="1:12" s="15" customFormat="1" ht="12.75">
      <c r="A18" s="23" t="s">
        <v>36</v>
      </c>
      <c r="B18" s="56"/>
      <c r="C18" s="49"/>
      <c r="D18" s="16"/>
      <c r="E18" s="16"/>
      <c r="F18" s="16"/>
      <c r="G18" s="16"/>
      <c r="H18" s="16"/>
      <c r="I18" s="16"/>
      <c r="J18" s="16"/>
      <c r="K18" s="16"/>
      <c r="L18" s="16"/>
    </row>
    <row r="19" spans="1:12" s="15" customFormat="1" ht="14.25" customHeight="1">
      <c r="A19" s="23" t="s">
        <v>1</v>
      </c>
      <c r="B19" s="55" t="s">
        <v>11</v>
      </c>
      <c r="C19" s="48"/>
      <c r="D19" s="25"/>
      <c r="E19" s="25"/>
      <c r="F19" s="25"/>
      <c r="G19" s="25"/>
      <c r="H19" s="25"/>
      <c r="I19" s="25"/>
      <c r="J19" s="25"/>
      <c r="K19" s="25"/>
      <c r="L19" s="25"/>
    </row>
    <row r="20" spans="1:12" s="15" customFormat="1" ht="15.75" customHeight="1">
      <c r="A20" s="70" t="s">
        <v>55</v>
      </c>
      <c r="B20" s="57" t="s">
        <v>12</v>
      </c>
      <c r="C20" s="24"/>
      <c r="D20" s="18"/>
      <c r="E20" s="18"/>
      <c r="F20" s="18"/>
      <c r="G20" s="18"/>
      <c r="H20" s="18"/>
      <c r="I20" s="18"/>
      <c r="J20" s="18"/>
      <c r="K20" s="18"/>
      <c r="L20" s="18"/>
    </row>
    <row r="21" spans="1:12" s="15" customFormat="1" ht="12.75">
      <c r="A21" s="23" t="s">
        <v>36</v>
      </c>
      <c r="B21" s="56"/>
      <c r="C21" s="49"/>
      <c r="D21" s="16"/>
      <c r="E21" s="16"/>
      <c r="F21" s="16"/>
      <c r="G21" s="16"/>
      <c r="H21" s="16"/>
      <c r="I21" s="16"/>
      <c r="J21" s="16"/>
      <c r="K21" s="16"/>
      <c r="L21" s="16"/>
    </row>
    <row r="22" spans="1:12" s="15" customFormat="1" ht="14.25" customHeight="1">
      <c r="A22" s="70" t="s">
        <v>1</v>
      </c>
      <c r="B22" s="55" t="s">
        <v>13</v>
      </c>
      <c r="C22" s="48"/>
      <c r="D22" s="25"/>
      <c r="E22" s="25"/>
      <c r="F22" s="25"/>
      <c r="G22" s="25"/>
      <c r="H22" s="25"/>
      <c r="I22" s="25"/>
      <c r="J22" s="25"/>
      <c r="K22" s="25"/>
      <c r="L22" s="25"/>
    </row>
    <row r="23" spans="1:12" s="15" customFormat="1" ht="26.25" customHeight="1">
      <c r="A23" s="46" t="s">
        <v>56</v>
      </c>
      <c r="B23" s="57" t="s">
        <v>14</v>
      </c>
      <c r="C23" s="24"/>
      <c r="D23" s="18"/>
      <c r="E23" s="18"/>
      <c r="F23" s="18"/>
      <c r="G23" s="18"/>
      <c r="H23" s="18"/>
      <c r="I23" s="18"/>
      <c r="J23" s="18"/>
      <c r="K23" s="18"/>
      <c r="L23" s="18"/>
    </row>
    <row r="24" spans="1:12" s="15" customFormat="1" ht="12.75">
      <c r="A24" s="23" t="s">
        <v>36</v>
      </c>
      <c r="B24" s="56"/>
      <c r="C24" s="49"/>
      <c r="D24" s="16"/>
      <c r="E24" s="16"/>
      <c r="F24" s="16"/>
      <c r="G24" s="16"/>
      <c r="H24" s="16"/>
      <c r="I24" s="16"/>
      <c r="J24" s="16"/>
      <c r="K24" s="16"/>
      <c r="L24" s="16"/>
    </row>
    <row r="25" spans="1:12" s="15" customFormat="1" ht="14.25" customHeight="1">
      <c r="A25" s="23" t="s">
        <v>1</v>
      </c>
      <c r="B25" s="55" t="s">
        <v>15</v>
      </c>
      <c r="C25" s="48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15" customFormat="1" ht="12.75" customHeight="1">
      <c r="A26" s="70" t="s">
        <v>57</v>
      </c>
      <c r="B26" s="57" t="s">
        <v>16</v>
      </c>
      <c r="C26" s="24"/>
      <c r="D26" s="18"/>
      <c r="E26" s="18"/>
      <c r="F26" s="18"/>
      <c r="G26" s="18"/>
      <c r="H26" s="18"/>
      <c r="I26" s="18"/>
      <c r="J26" s="18"/>
      <c r="K26" s="18"/>
      <c r="L26" s="18"/>
    </row>
    <row r="27" spans="1:12" s="15" customFormat="1" ht="12.75">
      <c r="A27" s="23" t="s">
        <v>36</v>
      </c>
      <c r="B27" s="56"/>
      <c r="C27" s="49"/>
      <c r="D27" s="16"/>
      <c r="E27" s="16"/>
      <c r="F27" s="16"/>
      <c r="G27" s="16"/>
      <c r="H27" s="16"/>
      <c r="I27" s="16"/>
      <c r="J27" s="16"/>
      <c r="K27" s="16"/>
      <c r="L27" s="16"/>
    </row>
    <row r="28" spans="1:12" s="15" customFormat="1" ht="14.25" customHeight="1">
      <c r="A28" s="23" t="s">
        <v>1</v>
      </c>
      <c r="B28" s="55" t="s">
        <v>60</v>
      </c>
      <c r="C28" s="48"/>
      <c r="D28" s="25"/>
      <c r="E28" s="25"/>
      <c r="F28" s="25"/>
      <c r="G28" s="25"/>
      <c r="H28" s="25"/>
      <c r="I28" s="25"/>
      <c r="J28" s="25"/>
      <c r="K28" s="25"/>
      <c r="L28" s="25"/>
    </row>
    <row r="29" spans="1:12" s="15" customFormat="1" ht="14.25" customHeight="1">
      <c r="A29" s="70" t="s">
        <v>58</v>
      </c>
      <c r="B29" s="57" t="s">
        <v>61</v>
      </c>
      <c r="C29" s="24"/>
      <c r="D29" s="18"/>
      <c r="E29" s="18"/>
      <c r="F29" s="18"/>
      <c r="G29" s="18"/>
      <c r="H29" s="18"/>
      <c r="I29" s="18"/>
      <c r="J29" s="18"/>
      <c r="K29" s="18"/>
      <c r="L29" s="18"/>
    </row>
    <row r="30" spans="1:12" s="15" customFormat="1" ht="12.75">
      <c r="A30" s="23" t="s">
        <v>36</v>
      </c>
      <c r="B30" s="56"/>
      <c r="C30" s="49"/>
      <c r="D30" s="16"/>
      <c r="E30" s="16"/>
      <c r="F30" s="16"/>
      <c r="G30" s="16"/>
      <c r="H30" s="16"/>
      <c r="I30" s="16"/>
      <c r="J30" s="16"/>
      <c r="K30" s="16"/>
      <c r="L30" s="16"/>
    </row>
    <row r="31" spans="1:12" s="15" customFormat="1" ht="14.25" customHeight="1">
      <c r="A31" s="23" t="s">
        <v>1</v>
      </c>
      <c r="B31" s="55" t="s">
        <v>62</v>
      </c>
      <c r="C31" s="48"/>
      <c r="D31" s="25"/>
      <c r="E31" s="25"/>
      <c r="F31" s="25"/>
      <c r="G31" s="25"/>
      <c r="H31" s="25"/>
      <c r="I31" s="25"/>
      <c r="J31" s="25"/>
      <c r="K31" s="25"/>
      <c r="L31" s="25"/>
    </row>
    <row r="32" spans="1:12" s="15" customFormat="1" ht="12.75">
      <c r="A32" s="21" t="s">
        <v>59</v>
      </c>
      <c r="B32" s="57" t="s">
        <v>63</v>
      </c>
      <c r="C32" s="48"/>
      <c r="D32" s="25"/>
      <c r="E32" s="25"/>
      <c r="F32" s="25"/>
      <c r="G32" s="25"/>
      <c r="H32" s="25"/>
      <c r="I32" s="25"/>
      <c r="J32" s="25"/>
      <c r="K32" s="25"/>
      <c r="L32" s="25"/>
    </row>
    <row r="33" spans="1:12" s="15" customFormat="1" ht="12.75">
      <c r="A33" s="23" t="s">
        <v>36</v>
      </c>
      <c r="B33" s="56"/>
      <c r="C33" s="49"/>
      <c r="D33" s="16"/>
      <c r="E33" s="16"/>
      <c r="F33" s="16"/>
      <c r="G33" s="16"/>
      <c r="H33" s="16"/>
      <c r="I33" s="16"/>
      <c r="J33" s="16"/>
      <c r="K33" s="16"/>
      <c r="L33" s="16"/>
    </row>
    <row r="34" spans="1:12" s="15" customFormat="1" ht="14.25" customHeight="1">
      <c r="A34" s="23" t="s">
        <v>1</v>
      </c>
      <c r="B34" s="55" t="s">
        <v>64</v>
      </c>
      <c r="C34" s="48"/>
      <c r="D34" s="25"/>
      <c r="E34" s="25"/>
      <c r="F34" s="25"/>
      <c r="G34" s="25"/>
      <c r="H34" s="25"/>
      <c r="I34" s="25"/>
      <c r="J34" s="25"/>
      <c r="K34" s="25"/>
      <c r="L34" s="25"/>
    </row>
    <row r="35" spans="1:12" s="15" customFormat="1" ht="12.75">
      <c r="A35" s="21" t="s">
        <v>29</v>
      </c>
      <c r="B35" s="57"/>
      <c r="C35" s="24"/>
      <c r="D35" s="18"/>
      <c r="E35" s="18"/>
      <c r="F35" s="18"/>
      <c r="G35" s="18"/>
      <c r="H35" s="18"/>
      <c r="I35" s="18"/>
      <c r="J35" s="18"/>
      <c r="K35" s="18"/>
      <c r="L35" s="18"/>
    </row>
    <row r="36" spans="1:12" s="15" customFormat="1" ht="24">
      <c r="A36" s="45" t="s">
        <v>72</v>
      </c>
      <c r="B36" s="57" t="s">
        <v>65</v>
      </c>
      <c r="C36" s="48">
        <f aca="true" t="shared" si="0" ref="C36:L36">SUM(C8:C35)</f>
        <v>11</v>
      </c>
      <c r="D36" s="25">
        <f t="shared" si="0"/>
        <v>11</v>
      </c>
      <c r="E36" s="25">
        <f t="shared" si="0"/>
        <v>0</v>
      </c>
      <c r="F36" s="25">
        <f t="shared" si="0"/>
        <v>3</v>
      </c>
      <c r="G36" s="25">
        <f t="shared" si="0"/>
        <v>9</v>
      </c>
      <c r="H36" s="25">
        <f t="shared" si="0"/>
        <v>2</v>
      </c>
      <c r="I36" s="25">
        <f t="shared" si="0"/>
        <v>0</v>
      </c>
      <c r="J36" s="25">
        <f t="shared" si="0"/>
        <v>2</v>
      </c>
      <c r="K36" s="25">
        <f t="shared" si="0"/>
        <v>2</v>
      </c>
      <c r="L36" s="25">
        <f t="shared" si="0"/>
        <v>8</v>
      </c>
    </row>
    <row r="37" spans="1:12" s="15" customFormat="1" ht="12.75">
      <c r="A37" s="23" t="s">
        <v>37</v>
      </c>
      <c r="B37" s="56"/>
      <c r="C37" s="49"/>
      <c r="D37" s="16"/>
      <c r="E37" s="16"/>
      <c r="F37" s="16"/>
      <c r="G37" s="16"/>
      <c r="H37" s="16"/>
      <c r="I37" s="16"/>
      <c r="J37" s="16"/>
      <c r="K37" s="16"/>
      <c r="L37" s="16"/>
    </row>
    <row r="38" spans="1:12" s="52" customFormat="1" ht="27" customHeight="1">
      <c r="A38" s="53" t="s">
        <v>73</v>
      </c>
      <c r="B38" s="58" t="s">
        <v>66</v>
      </c>
      <c r="C38" s="50"/>
      <c r="D38" s="51"/>
      <c r="E38" s="51"/>
      <c r="F38" s="51"/>
      <c r="G38" s="51"/>
      <c r="H38" s="51"/>
      <c r="I38" s="51"/>
      <c r="J38" s="51"/>
      <c r="K38" s="51"/>
      <c r="L38" s="51"/>
    </row>
  </sheetData>
  <sheetProtection/>
  <mergeCells count="18">
    <mergeCell ref="G4:I4"/>
    <mergeCell ref="J4:L4"/>
    <mergeCell ref="G5:G6"/>
    <mergeCell ref="H5:H6"/>
    <mergeCell ref="I5:I6"/>
    <mergeCell ref="J5:J6"/>
    <mergeCell ref="K5:K6"/>
    <mergeCell ref="L5:L6"/>
    <mergeCell ref="A1:A6"/>
    <mergeCell ref="B1:B6"/>
    <mergeCell ref="C1:L1"/>
    <mergeCell ref="C2:L2"/>
    <mergeCell ref="C3:C6"/>
    <mergeCell ref="D3:E3"/>
    <mergeCell ref="F3:F6"/>
    <mergeCell ref="G3:L3"/>
    <mergeCell ref="D4:D6"/>
    <mergeCell ref="E4:E6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28.625" style="33" customWidth="1"/>
    <col min="2" max="2" width="2.75390625" style="36" customWidth="1"/>
    <col min="3" max="3" width="10.00390625" style="33" customWidth="1"/>
    <col min="4" max="4" width="9.625" style="33" customWidth="1"/>
    <col min="5" max="5" width="8.125" style="33" customWidth="1"/>
    <col min="6" max="6" width="12.375" style="33" customWidth="1"/>
    <col min="7" max="7" width="16.75390625" style="33" customWidth="1"/>
    <col min="8" max="9" width="9.125" style="33" customWidth="1"/>
    <col min="10" max="10" width="9.00390625" style="33" customWidth="1"/>
    <col min="11" max="11" width="9.75390625" style="33" customWidth="1"/>
    <col min="12" max="12" width="8.00390625" style="33" customWidth="1"/>
    <col min="13" max="13" width="8.75390625" style="33" customWidth="1"/>
    <col min="14" max="14" width="9.00390625" style="33" customWidth="1"/>
  </cols>
  <sheetData>
    <row r="1" spans="1:14" s="19" customFormat="1" ht="12.75" customHeight="1">
      <c r="A1" s="188" t="s">
        <v>20</v>
      </c>
      <c r="B1" s="191" t="s">
        <v>53</v>
      </c>
      <c r="C1" s="215" t="s">
        <v>201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s="19" customFormat="1" ht="12.75" customHeight="1">
      <c r="A2" s="189"/>
      <c r="B2" s="192"/>
      <c r="C2" s="209" t="s">
        <v>221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s="19" customFormat="1" ht="14.25" customHeight="1">
      <c r="A3" s="189"/>
      <c r="B3" s="192"/>
      <c r="C3" s="216" t="s">
        <v>202</v>
      </c>
      <c r="D3" s="208" t="s">
        <v>52</v>
      </c>
      <c r="E3" s="208"/>
      <c r="F3" s="216" t="s">
        <v>220</v>
      </c>
      <c r="G3" s="216" t="s">
        <v>219</v>
      </c>
      <c r="H3" s="208" t="s">
        <v>218</v>
      </c>
      <c r="I3" s="208"/>
      <c r="J3" s="208"/>
      <c r="K3" s="208"/>
      <c r="L3" s="208"/>
      <c r="M3" s="208"/>
      <c r="N3" s="208"/>
    </row>
    <row r="4" spans="1:14" s="19" customFormat="1" ht="22.5" customHeight="1">
      <c r="A4" s="189"/>
      <c r="B4" s="192"/>
      <c r="C4" s="218"/>
      <c r="D4" s="216" t="s">
        <v>258</v>
      </c>
      <c r="E4" s="216" t="s">
        <v>203</v>
      </c>
      <c r="F4" s="218"/>
      <c r="G4" s="218"/>
      <c r="H4" s="220" t="s">
        <v>77</v>
      </c>
      <c r="I4" s="221"/>
      <c r="J4" s="221"/>
      <c r="K4" s="221"/>
      <c r="L4" s="219" t="s">
        <v>207</v>
      </c>
      <c r="M4" s="219"/>
      <c r="N4" s="219"/>
    </row>
    <row r="5" spans="1:14" s="19" customFormat="1" ht="13.5" customHeight="1">
      <c r="A5" s="189"/>
      <c r="B5" s="192"/>
      <c r="C5" s="218"/>
      <c r="D5" s="218"/>
      <c r="E5" s="218"/>
      <c r="F5" s="218"/>
      <c r="G5" s="218"/>
      <c r="H5" s="216" t="s">
        <v>43</v>
      </c>
      <c r="I5" s="216" t="s">
        <v>44</v>
      </c>
      <c r="J5" s="216" t="s">
        <v>45</v>
      </c>
      <c r="K5" s="216" t="s">
        <v>44</v>
      </c>
      <c r="L5" s="216" t="s">
        <v>208</v>
      </c>
      <c r="M5" s="216" t="s">
        <v>209</v>
      </c>
      <c r="N5" s="216" t="s">
        <v>210</v>
      </c>
    </row>
    <row r="6" spans="1:14" s="19" customFormat="1" ht="46.5" customHeight="1">
      <c r="A6" s="190"/>
      <c r="B6" s="193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pans="1:14" s="19" customFormat="1" ht="12.75">
      <c r="A7" s="29" t="s">
        <v>18</v>
      </c>
      <c r="B7" s="30" t="s">
        <v>19</v>
      </c>
      <c r="C7" s="29">
        <v>32</v>
      </c>
      <c r="D7" s="29">
        <v>33</v>
      </c>
      <c r="E7" s="29">
        <v>34</v>
      </c>
      <c r="F7" s="29">
        <v>35</v>
      </c>
      <c r="G7" s="29">
        <v>36</v>
      </c>
      <c r="H7" s="29">
        <v>37</v>
      </c>
      <c r="I7" s="29">
        <v>38</v>
      </c>
      <c r="J7" s="29">
        <v>39</v>
      </c>
      <c r="K7" s="29">
        <v>40</v>
      </c>
      <c r="L7" s="29">
        <v>41</v>
      </c>
      <c r="M7" s="29">
        <v>42</v>
      </c>
      <c r="N7" s="29">
        <v>43</v>
      </c>
    </row>
    <row r="8" spans="1:14" s="15" customFormat="1" ht="16.5" customHeight="1">
      <c r="A8" s="21" t="s">
        <v>3</v>
      </c>
      <c r="B8" s="20" t="s">
        <v>4</v>
      </c>
      <c r="C8" s="47">
        <v>72</v>
      </c>
      <c r="D8" s="22">
        <v>62</v>
      </c>
      <c r="E8" s="22">
        <v>0</v>
      </c>
      <c r="F8" s="22">
        <v>1</v>
      </c>
      <c r="G8" s="22">
        <v>37</v>
      </c>
      <c r="H8" s="22">
        <v>36</v>
      </c>
      <c r="I8" s="22">
        <v>30</v>
      </c>
      <c r="J8" s="22">
        <v>26</v>
      </c>
      <c r="K8" s="22">
        <v>25</v>
      </c>
      <c r="L8" s="22">
        <v>4</v>
      </c>
      <c r="M8" s="22">
        <v>12</v>
      </c>
      <c r="N8" s="22">
        <v>46</v>
      </c>
    </row>
    <row r="9" spans="1:14" s="15" customFormat="1" ht="12.75">
      <c r="A9" s="23" t="s">
        <v>36</v>
      </c>
      <c r="B9" s="54"/>
      <c r="C9" s="24"/>
      <c r="D9" s="24"/>
      <c r="E9" s="24"/>
      <c r="F9" s="24"/>
      <c r="G9" s="24"/>
      <c r="H9" s="24"/>
      <c r="I9" s="24"/>
      <c r="J9" s="18"/>
      <c r="K9" s="18"/>
      <c r="L9" s="18"/>
      <c r="M9" s="18"/>
      <c r="N9" s="18"/>
    </row>
    <row r="10" spans="1:14" s="15" customFormat="1" ht="12.75">
      <c r="A10" s="23" t="s">
        <v>1</v>
      </c>
      <c r="B10" s="55" t="s">
        <v>5</v>
      </c>
      <c r="C10" s="48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15" customFormat="1" ht="12.75">
      <c r="A11" s="21" t="s">
        <v>0</v>
      </c>
      <c r="B11" s="55" t="s">
        <v>6</v>
      </c>
      <c r="C11" s="48">
        <v>105</v>
      </c>
      <c r="D11" s="25">
        <v>103</v>
      </c>
      <c r="E11" s="25">
        <v>1</v>
      </c>
      <c r="F11" s="25">
        <v>25</v>
      </c>
      <c r="G11" s="25">
        <v>0</v>
      </c>
      <c r="H11" s="25">
        <v>61</v>
      </c>
      <c r="I11" s="25">
        <v>44</v>
      </c>
      <c r="J11" s="25">
        <v>42</v>
      </c>
      <c r="K11" s="25">
        <v>42</v>
      </c>
      <c r="L11" s="25">
        <v>4</v>
      </c>
      <c r="M11" s="25">
        <v>23</v>
      </c>
      <c r="N11" s="25">
        <v>76</v>
      </c>
    </row>
    <row r="12" spans="1:14" s="15" customFormat="1" ht="12.75">
      <c r="A12" s="23" t="s">
        <v>36</v>
      </c>
      <c r="B12" s="56"/>
      <c r="C12" s="49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s="15" customFormat="1" ht="12.75">
      <c r="A13" s="23" t="s">
        <v>1</v>
      </c>
      <c r="B13" s="55" t="s">
        <v>7</v>
      </c>
      <c r="C13" s="4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s="15" customFormat="1" ht="12.75">
      <c r="A14" s="21" t="s">
        <v>2</v>
      </c>
      <c r="B14" s="55" t="s">
        <v>8</v>
      </c>
      <c r="C14" s="48">
        <v>12</v>
      </c>
      <c r="D14" s="25">
        <v>11</v>
      </c>
      <c r="E14" s="25">
        <v>1</v>
      </c>
      <c r="F14" s="25">
        <v>0</v>
      </c>
      <c r="G14" s="25">
        <v>0</v>
      </c>
      <c r="H14" s="25">
        <v>7</v>
      </c>
      <c r="I14" s="25">
        <v>7</v>
      </c>
      <c r="J14" s="25">
        <v>4</v>
      </c>
      <c r="K14" s="25">
        <v>4</v>
      </c>
      <c r="L14" s="25">
        <v>2</v>
      </c>
      <c r="M14" s="25">
        <v>3</v>
      </c>
      <c r="N14" s="25">
        <v>6</v>
      </c>
    </row>
    <row r="15" spans="1:14" s="15" customFormat="1" ht="12.75">
      <c r="A15" s="23" t="s">
        <v>36</v>
      </c>
      <c r="B15" s="56"/>
      <c r="C15" s="49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s="15" customFormat="1" ht="14.25" customHeight="1">
      <c r="A16" s="23" t="s">
        <v>1</v>
      </c>
      <c r="B16" s="55" t="s">
        <v>9</v>
      </c>
      <c r="C16" s="48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s="15" customFormat="1" ht="15" customHeight="1">
      <c r="A17" s="46" t="s">
        <v>54</v>
      </c>
      <c r="B17" s="57" t="s">
        <v>10</v>
      </c>
      <c r="C17" s="2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s="15" customFormat="1" ht="12.75">
      <c r="A18" s="23" t="s">
        <v>36</v>
      </c>
      <c r="B18" s="56"/>
      <c r="C18" s="49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5" customFormat="1" ht="14.25" customHeight="1">
      <c r="A19" s="23" t="s">
        <v>1</v>
      </c>
      <c r="B19" s="55" t="s">
        <v>11</v>
      </c>
      <c r="C19" s="48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s="15" customFormat="1" ht="15.75" customHeight="1">
      <c r="A20" s="70" t="s">
        <v>55</v>
      </c>
      <c r="B20" s="57" t="s">
        <v>12</v>
      </c>
      <c r="C20" s="2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s="15" customFormat="1" ht="12.75">
      <c r="A21" s="23" t="s">
        <v>36</v>
      </c>
      <c r="B21" s="56"/>
      <c r="C21" s="4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s="15" customFormat="1" ht="14.25" customHeight="1">
      <c r="A22" s="70" t="s">
        <v>1</v>
      </c>
      <c r="B22" s="55" t="s">
        <v>13</v>
      </c>
      <c r="C22" s="4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s="15" customFormat="1" ht="26.25" customHeight="1">
      <c r="A23" s="46" t="s">
        <v>56</v>
      </c>
      <c r="B23" s="57" t="s">
        <v>14</v>
      </c>
      <c r="C23" s="2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5" customFormat="1" ht="12.75">
      <c r="A24" s="23" t="s">
        <v>36</v>
      </c>
      <c r="B24" s="56"/>
      <c r="C24" s="49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s="15" customFormat="1" ht="14.25" customHeight="1">
      <c r="A25" s="23" t="s">
        <v>1</v>
      </c>
      <c r="B25" s="55" t="s">
        <v>15</v>
      </c>
      <c r="C25" s="4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5" customFormat="1" ht="12.75" customHeight="1">
      <c r="A26" s="70" t="s">
        <v>57</v>
      </c>
      <c r="B26" s="57" t="s">
        <v>16</v>
      </c>
      <c r="C26" s="2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s="15" customFormat="1" ht="12.75">
      <c r="A27" s="23" t="s">
        <v>36</v>
      </c>
      <c r="B27" s="56"/>
      <c r="C27" s="4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s="15" customFormat="1" ht="14.25" customHeight="1">
      <c r="A28" s="23" t="s">
        <v>1</v>
      </c>
      <c r="B28" s="55" t="s">
        <v>60</v>
      </c>
      <c r="C28" s="4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s="15" customFormat="1" ht="14.25" customHeight="1">
      <c r="A29" s="70" t="s">
        <v>58</v>
      </c>
      <c r="B29" s="57" t="s">
        <v>61</v>
      </c>
      <c r="C29" s="2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s="15" customFormat="1" ht="12.75">
      <c r="A30" s="23" t="s">
        <v>36</v>
      </c>
      <c r="B30" s="56"/>
      <c r="C30" s="4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s="15" customFormat="1" ht="14.25" customHeight="1">
      <c r="A31" s="23" t="s">
        <v>1</v>
      </c>
      <c r="B31" s="55" t="s">
        <v>62</v>
      </c>
      <c r="C31" s="48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s="15" customFormat="1" ht="12.75">
      <c r="A32" s="21" t="s">
        <v>59</v>
      </c>
      <c r="B32" s="57" t="s">
        <v>63</v>
      </c>
      <c r="C32" s="4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s="15" customFormat="1" ht="12.75">
      <c r="A33" s="23" t="s">
        <v>36</v>
      </c>
      <c r="B33" s="56"/>
      <c r="C33" s="4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s="15" customFormat="1" ht="14.25" customHeight="1">
      <c r="A34" s="23" t="s">
        <v>1</v>
      </c>
      <c r="B34" s="55" t="s">
        <v>64</v>
      </c>
      <c r="C34" s="48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s="15" customFormat="1" ht="12.75">
      <c r="A35" s="21" t="s">
        <v>29</v>
      </c>
      <c r="B35" s="57"/>
      <c r="C35" s="2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s="15" customFormat="1" ht="24">
      <c r="A36" s="45" t="s">
        <v>72</v>
      </c>
      <c r="B36" s="57" t="s">
        <v>65</v>
      </c>
      <c r="C36" s="48">
        <f aca="true" t="shared" si="0" ref="C36:N36">SUM(C8:C35)</f>
        <v>189</v>
      </c>
      <c r="D36" s="25">
        <f t="shared" si="0"/>
        <v>176</v>
      </c>
      <c r="E36" s="25">
        <f t="shared" si="0"/>
        <v>2</v>
      </c>
      <c r="F36" s="25">
        <f t="shared" si="0"/>
        <v>26</v>
      </c>
      <c r="G36" s="25">
        <f t="shared" si="0"/>
        <v>37</v>
      </c>
      <c r="H36" s="25">
        <f t="shared" si="0"/>
        <v>104</v>
      </c>
      <c r="I36" s="25">
        <f t="shared" si="0"/>
        <v>81</v>
      </c>
      <c r="J36" s="25">
        <f t="shared" si="0"/>
        <v>72</v>
      </c>
      <c r="K36" s="25">
        <f t="shared" si="0"/>
        <v>71</v>
      </c>
      <c r="L36" s="25">
        <f t="shared" si="0"/>
        <v>10</v>
      </c>
      <c r="M36" s="25">
        <f t="shared" si="0"/>
        <v>38</v>
      </c>
      <c r="N36" s="25">
        <f t="shared" si="0"/>
        <v>128</v>
      </c>
    </row>
    <row r="37" spans="1:14" s="15" customFormat="1" ht="12.75">
      <c r="A37" s="23" t="s">
        <v>37</v>
      </c>
      <c r="B37" s="56"/>
      <c r="C37" s="4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s="52" customFormat="1" ht="27" customHeight="1">
      <c r="A38" s="53" t="s">
        <v>73</v>
      </c>
      <c r="B38" s="58" t="s">
        <v>66</v>
      </c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</sheetData>
  <sheetProtection/>
  <mergeCells count="20">
    <mergeCell ref="K5:K6"/>
    <mergeCell ref="E4:E6"/>
    <mergeCell ref="H4:K4"/>
    <mergeCell ref="L4:N4"/>
    <mergeCell ref="H5:H6"/>
    <mergeCell ref="J5:J6"/>
    <mergeCell ref="L5:L6"/>
    <mergeCell ref="M5:M6"/>
    <mergeCell ref="N5:N6"/>
    <mergeCell ref="I5:I6"/>
    <mergeCell ref="A1:A6"/>
    <mergeCell ref="B1:B6"/>
    <mergeCell ref="C1:N1"/>
    <mergeCell ref="C2:N2"/>
    <mergeCell ref="C3:C6"/>
    <mergeCell ref="D3:E3"/>
    <mergeCell ref="F3:F6"/>
    <mergeCell ref="G3:G6"/>
    <mergeCell ref="H3:N3"/>
    <mergeCell ref="D4:D6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9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N30" sqref="N30"/>
    </sheetView>
  </sheetViews>
  <sheetFormatPr defaultColWidth="9.00390625" defaultRowHeight="12.75"/>
  <cols>
    <col min="1" max="1" width="28.625" style="33" customWidth="1"/>
    <col min="2" max="2" width="2.75390625" style="36" customWidth="1"/>
    <col min="3" max="3" width="11.625" style="33" customWidth="1"/>
    <col min="4" max="4" width="11.00390625" style="33" customWidth="1"/>
    <col min="5" max="5" width="9.625" style="33" customWidth="1"/>
    <col min="6" max="6" width="15.00390625" style="33" customWidth="1"/>
    <col min="7" max="7" width="17.75390625" style="33" customWidth="1"/>
    <col min="8" max="8" width="10.375" style="33" customWidth="1"/>
    <col min="9" max="9" width="10.625" style="33" customWidth="1"/>
    <col min="10" max="10" width="9.375" style="33" customWidth="1"/>
    <col min="11" max="11" width="11.125" style="33" customWidth="1"/>
    <col min="12" max="12" width="11.25390625" style="33" customWidth="1"/>
  </cols>
  <sheetData>
    <row r="1" spans="1:12" s="19" customFormat="1" ht="12.75" customHeight="1">
      <c r="A1" s="188" t="s">
        <v>20</v>
      </c>
      <c r="B1" s="191" t="s">
        <v>53</v>
      </c>
      <c r="C1" s="215" t="s">
        <v>201</v>
      </c>
      <c r="D1" s="215"/>
      <c r="E1" s="215"/>
      <c r="F1" s="215"/>
      <c r="G1" s="215"/>
      <c r="H1" s="215"/>
      <c r="I1" s="215"/>
      <c r="J1" s="215"/>
      <c r="K1" s="215"/>
      <c r="L1" s="215"/>
    </row>
    <row r="2" spans="1:12" s="19" customFormat="1" ht="12.75" customHeight="1">
      <c r="A2" s="189"/>
      <c r="B2" s="192"/>
      <c r="C2" s="209" t="s">
        <v>222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4.25" customHeight="1">
      <c r="A3" s="189"/>
      <c r="B3" s="192"/>
      <c r="C3" s="216" t="s">
        <v>202</v>
      </c>
      <c r="D3" s="208" t="s">
        <v>52</v>
      </c>
      <c r="E3" s="208"/>
      <c r="F3" s="216" t="s">
        <v>225</v>
      </c>
      <c r="G3" s="216" t="s">
        <v>223</v>
      </c>
      <c r="H3" s="208" t="s">
        <v>224</v>
      </c>
      <c r="I3" s="208"/>
      <c r="J3" s="208"/>
      <c r="K3" s="208"/>
      <c r="L3" s="208"/>
    </row>
    <row r="4" spans="1:12" s="19" customFormat="1" ht="22.5" customHeight="1">
      <c r="A4" s="189"/>
      <c r="B4" s="192"/>
      <c r="C4" s="218"/>
      <c r="D4" s="216" t="s">
        <v>254</v>
      </c>
      <c r="E4" s="216" t="s">
        <v>203</v>
      </c>
      <c r="F4" s="218"/>
      <c r="G4" s="218"/>
      <c r="H4" s="220" t="s">
        <v>77</v>
      </c>
      <c r="I4" s="221"/>
      <c r="J4" s="219" t="s">
        <v>207</v>
      </c>
      <c r="K4" s="219"/>
      <c r="L4" s="219"/>
    </row>
    <row r="5" spans="1:12" s="19" customFormat="1" ht="13.5" customHeight="1">
      <c r="A5" s="189"/>
      <c r="B5" s="192"/>
      <c r="C5" s="218"/>
      <c r="D5" s="218"/>
      <c r="E5" s="218"/>
      <c r="F5" s="218"/>
      <c r="G5" s="218"/>
      <c r="H5" s="216" t="s">
        <v>43</v>
      </c>
      <c r="I5" s="216" t="s">
        <v>45</v>
      </c>
      <c r="J5" s="216" t="s">
        <v>208</v>
      </c>
      <c r="K5" s="216" t="s">
        <v>209</v>
      </c>
      <c r="L5" s="216" t="s">
        <v>210</v>
      </c>
    </row>
    <row r="6" spans="1:12" s="19" customFormat="1" ht="45" customHeight="1">
      <c r="A6" s="190"/>
      <c r="B6" s="193"/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7" spans="1:12" s="19" customFormat="1" ht="12.75">
      <c r="A7" s="29" t="s">
        <v>18</v>
      </c>
      <c r="B7" s="30" t="s">
        <v>19</v>
      </c>
      <c r="C7" s="29">
        <v>44</v>
      </c>
      <c r="D7" s="29">
        <v>45</v>
      </c>
      <c r="E7" s="29">
        <v>46</v>
      </c>
      <c r="F7" s="29">
        <v>47</v>
      </c>
      <c r="G7" s="29">
        <v>48</v>
      </c>
      <c r="H7" s="29">
        <v>49</v>
      </c>
      <c r="I7" s="29">
        <v>50</v>
      </c>
      <c r="J7" s="29">
        <v>51</v>
      </c>
      <c r="K7" s="29">
        <v>52</v>
      </c>
      <c r="L7" s="29">
        <v>53</v>
      </c>
    </row>
    <row r="8" spans="1:12" s="15" customFormat="1" ht="16.5" customHeight="1">
      <c r="A8" s="21" t="s">
        <v>3</v>
      </c>
      <c r="B8" s="20" t="s">
        <v>4</v>
      </c>
      <c r="C8" s="47">
        <v>6</v>
      </c>
      <c r="D8" s="22">
        <v>5</v>
      </c>
      <c r="E8" s="22">
        <v>0</v>
      </c>
      <c r="F8" s="22">
        <v>0</v>
      </c>
      <c r="G8" s="22">
        <v>3</v>
      </c>
      <c r="H8" s="22">
        <v>1</v>
      </c>
      <c r="I8" s="22">
        <v>3</v>
      </c>
      <c r="J8" s="22">
        <v>1</v>
      </c>
      <c r="K8" s="22">
        <v>1</v>
      </c>
      <c r="L8" s="22">
        <v>3</v>
      </c>
    </row>
    <row r="9" spans="1:12" s="15" customFormat="1" ht="12.75">
      <c r="A9" s="23" t="s">
        <v>36</v>
      </c>
      <c r="B9" s="54"/>
      <c r="C9" s="24"/>
      <c r="D9" s="24"/>
      <c r="E9" s="24"/>
      <c r="F9" s="24"/>
      <c r="G9" s="24"/>
      <c r="H9" s="24"/>
      <c r="I9" s="18"/>
      <c r="J9" s="18"/>
      <c r="K9" s="18"/>
      <c r="L9" s="18"/>
    </row>
    <row r="10" spans="1:12" s="15" customFormat="1" ht="12.75">
      <c r="A10" s="23" t="s">
        <v>1</v>
      </c>
      <c r="B10" s="55" t="s">
        <v>5</v>
      </c>
      <c r="C10" s="48"/>
      <c r="D10" s="25"/>
      <c r="E10" s="25"/>
      <c r="F10" s="25"/>
      <c r="G10" s="25"/>
      <c r="H10" s="25"/>
      <c r="I10" s="25"/>
      <c r="J10" s="25"/>
      <c r="K10" s="25"/>
      <c r="L10" s="25"/>
    </row>
    <row r="11" spans="1:12" s="15" customFormat="1" ht="12.75">
      <c r="A11" s="21" t="s">
        <v>0</v>
      </c>
      <c r="B11" s="55" t="s">
        <v>6</v>
      </c>
      <c r="C11" s="48">
        <v>14</v>
      </c>
      <c r="D11" s="25">
        <v>14</v>
      </c>
      <c r="E11" s="25">
        <v>0</v>
      </c>
      <c r="F11" s="25">
        <v>9</v>
      </c>
      <c r="G11" s="25">
        <v>0</v>
      </c>
      <c r="H11" s="25">
        <v>6</v>
      </c>
      <c r="I11" s="25">
        <v>2</v>
      </c>
      <c r="J11" s="25">
        <v>5</v>
      </c>
      <c r="K11" s="25">
        <v>2</v>
      </c>
      <c r="L11" s="25">
        <v>7</v>
      </c>
    </row>
    <row r="12" spans="1:12" s="15" customFormat="1" ht="12.75">
      <c r="A12" s="23" t="s">
        <v>36</v>
      </c>
      <c r="B12" s="56"/>
      <c r="C12" s="49"/>
      <c r="D12" s="16"/>
      <c r="E12" s="16"/>
      <c r="F12" s="16"/>
      <c r="G12" s="16"/>
      <c r="H12" s="16"/>
      <c r="I12" s="16"/>
      <c r="J12" s="16"/>
      <c r="K12" s="16"/>
      <c r="L12" s="16"/>
    </row>
    <row r="13" spans="1:12" s="15" customFormat="1" ht="12.75">
      <c r="A13" s="23" t="s">
        <v>1</v>
      </c>
      <c r="B13" s="55" t="s">
        <v>7</v>
      </c>
      <c r="C13" s="48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15" customFormat="1" ht="12.75">
      <c r="A14" s="21" t="s">
        <v>2</v>
      </c>
      <c r="B14" s="55" t="s">
        <v>8</v>
      </c>
      <c r="C14" s="48"/>
      <c r="D14" s="25"/>
      <c r="E14" s="25"/>
      <c r="F14" s="25"/>
      <c r="G14" s="25"/>
      <c r="H14" s="25"/>
      <c r="I14" s="25"/>
      <c r="J14" s="25"/>
      <c r="K14" s="25"/>
      <c r="L14" s="25"/>
    </row>
    <row r="15" spans="1:12" s="15" customFormat="1" ht="12.75">
      <c r="A15" s="23" t="s">
        <v>36</v>
      </c>
      <c r="B15" s="56"/>
      <c r="C15" s="49"/>
      <c r="D15" s="16"/>
      <c r="E15" s="16"/>
      <c r="F15" s="16"/>
      <c r="G15" s="16"/>
      <c r="H15" s="16"/>
      <c r="I15" s="16"/>
      <c r="J15" s="16"/>
      <c r="K15" s="16"/>
      <c r="L15" s="16"/>
    </row>
    <row r="16" spans="1:12" s="15" customFormat="1" ht="14.25" customHeight="1">
      <c r="A16" s="23" t="s">
        <v>1</v>
      </c>
      <c r="B16" s="55" t="s">
        <v>9</v>
      </c>
      <c r="C16" s="48"/>
      <c r="D16" s="25"/>
      <c r="E16" s="25"/>
      <c r="F16" s="25"/>
      <c r="G16" s="25"/>
      <c r="H16" s="25"/>
      <c r="I16" s="25"/>
      <c r="J16" s="25"/>
      <c r="K16" s="25"/>
      <c r="L16" s="25"/>
    </row>
    <row r="17" spans="1:12" s="15" customFormat="1" ht="15" customHeight="1">
      <c r="A17" s="46" t="s">
        <v>54</v>
      </c>
      <c r="B17" s="57" t="s">
        <v>10</v>
      </c>
      <c r="C17" s="24"/>
      <c r="D17" s="18"/>
      <c r="E17" s="18"/>
      <c r="F17" s="18"/>
      <c r="G17" s="18"/>
      <c r="H17" s="18"/>
      <c r="I17" s="18"/>
      <c r="J17" s="18"/>
      <c r="K17" s="18"/>
      <c r="L17" s="18"/>
    </row>
    <row r="18" spans="1:12" s="15" customFormat="1" ht="12.75">
      <c r="A18" s="23" t="s">
        <v>36</v>
      </c>
      <c r="B18" s="56"/>
      <c r="C18" s="49"/>
      <c r="D18" s="16"/>
      <c r="E18" s="16"/>
      <c r="F18" s="16"/>
      <c r="G18" s="16"/>
      <c r="H18" s="16"/>
      <c r="I18" s="16"/>
      <c r="J18" s="16"/>
      <c r="K18" s="16"/>
      <c r="L18" s="16"/>
    </row>
    <row r="19" spans="1:12" s="15" customFormat="1" ht="14.25" customHeight="1">
      <c r="A19" s="23" t="s">
        <v>1</v>
      </c>
      <c r="B19" s="55" t="s">
        <v>11</v>
      </c>
      <c r="C19" s="48"/>
      <c r="D19" s="25"/>
      <c r="E19" s="25"/>
      <c r="F19" s="25"/>
      <c r="G19" s="25"/>
      <c r="H19" s="25"/>
      <c r="I19" s="25"/>
      <c r="J19" s="25"/>
      <c r="K19" s="25"/>
      <c r="L19" s="25"/>
    </row>
    <row r="20" spans="1:12" s="15" customFormat="1" ht="15.75" customHeight="1">
      <c r="A20" s="70" t="s">
        <v>55</v>
      </c>
      <c r="B20" s="57" t="s">
        <v>12</v>
      </c>
      <c r="C20" s="24"/>
      <c r="D20" s="18"/>
      <c r="E20" s="18"/>
      <c r="F20" s="18"/>
      <c r="G20" s="18"/>
      <c r="H20" s="18"/>
      <c r="I20" s="18"/>
      <c r="J20" s="18"/>
      <c r="K20" s="18"/>
      <c r="L20" s="18"/>
    </row>
    <row r="21" spans="1:12" s="15" customFormat="1" ht="12.75">
      <c r="A21" s="23" t="s">
        <v>36</v>
      </c>
      <c r="B21" s="56"/>
      <c r="C21" s="49"/>
      <c r="D21" s="16"/>
      <c r="E21" s="16"/>
      <c r="F21" s="16"/>
      <c r="G21" s="16"/>
      <c r="H21" s="16"/>
      <c r="I21" s="16"/>
      <c r="J21" s="16"/>
      <c r="K21" s="16"/>
      <c r="L21" s="16"/>
    </row>
    <row r="22" spans="1:12" s="15" customFormat="1" ht="14.25" customHeight="1">
      <c r="A22" s="70" t="s">
        <v>1</v>
      </c>
      <c r="B22" s="55" t="s">
        <v>13</v>
      </c>
      <c r="C22" s="48"/>
      <c r="D22" s="25"/>
      <c r="E22" s="25"/>
      <c r="F22" s="25"/>
      <c r="G22" s="25"/>
      <c r="H22" s="25"/>
      <c r="I22" s="25"/>
      <c r="J22" s="25"/>
      <c r="K22" s="25"/>
      <c r="L22" s="25"/>
    </row>
    <row r="23" spans="1:12" s="15" customFormat="1" ht="26.25" customHeight="1">
      <c r="A23" s="46" t="s">
        <v>56</v>
      </c>
      <c r="B23" s="57" t="s">
        <v>14</v>
      </c>
      <c r="C23" s="24"/>
      <c r="D23" s="18"/>
      <c r="E23" s="18"/>
      <c r="F23" s="18"/>
      <c r="G23" s="18"/>
      <c r="H23" s="18"/>
      <c r="I23" s="18"/>
      <c r="J23" s="18"/>
      <c r="K23" s="18"/>
      <c r="L23" s="18"/>
    </row>
    <row r="24" spans="1:12" s="15" customFormat="1" ht="12.75">
      <c r="A24" s="23" t="s">
        <v>36</v>
      </c>
      <c r="B24" s="56"/>
      <c r="C24" s="49"/>
      <c r="D24" s="16"/>
      <c r="E24" s="16"/>
      <c r="F24" s="16"/>
      <c r="G24" s="16"/>
      <c r="H24" s="16"/>
      <c r="I24" s="16"/>
      <c r="J24" s="16"/>
      <c r="K24" s="16"/>
      <c r="L24" s="16"/>
    </row>
    <row r="25" spans="1:12" s="15" customFormat="1" ht="14.25" customHeight="1">
      <c r="A25" s="23" t="s">
        <v>1</v>
      </c>
      <c r="B25" s="55" t="s">
        <v>15</v>
      </c>
      <c r="C25" s="48"/>
      <c r="D25" s="25"/>
      <c r="E25" s="25"/>
      <c r="F25" s="25"/>
      <c r="G25" s="25"/>
      <c r="H25" s="25"/>
      <c r="I25" s="25"/>
      <c r="J25" s="25"/>
      <c r="K25" s="25"/>
      <c r="L25" s="25"/>
    </row>
    <row r="26" spans="1:12" s="15" customFormat="1" ht="12.75" customHeight="1">
      <c r="A26" s="70" t="s">
        <v>57</v>
      </c>
      <c r="B26" s="57" t="s">
        <v>16</v>
      </c>
      <c r="C26" s="24"/>
      <c r="D26" s="18"/>
      <c r="E26" s="18"/>
      <c r="F26" s="18"/>
      <c r="G26" s="18"/>
      <c r="H26" s="18"/>
      <c r="I26" s="18"/>
      <c r="J26" s="18"/>
      <c r="K26" s="18"/>
      <c r="L26" s="18"/>
    </row>
    <row r="27" spans="1:12" s="15" customFormat="1" ht="12.75">
      <c r="A27" s="23" t="s">
        <v>36</v>
      </c>
      <c r="B27" s="56"/>
      <c r="C27" s="49"/>
      <c r="D27" s="16"/>
      <c r="E27" s="16"/>
      <c r="F27" s="16"/>
      <c r="G27" s="16"/>
      <c r="H27" s="16"/>
      <c r="I27" s="16"/>
      <c r="J27" s="16"/>
      <c r="K27" s="16"/>
      <c r="L27" s="16"/>
    </row>
    <row r="28" spans="1:12" s="15" customFormat="1" ht="14.25" customHeight="1">
      <c r="A28" s="23" t="s">
        <v>1</v>
      </c>
      <c r="B28" s="55" t="s">
        <v>60</v>
      </c>
      <c r="C28" s="48"/>
      <c r="D28" s="25"/>
      <c r="E28" s="25"/>
      <c r="F28" s="25"/>
      <c r="G28" s="25"/>
      <c r="H28" s="25"/>
      <c r="I28" s="25"/>
      <c r="J28" s="25"/>
      <c r="K28" s="25"/>
      <c r="L28" s="25"/>
    </row>
    <row r="29" spans="1:12" s="15" customFormat="1" ht="14.25" customHeight="1">
      <c r="A29" s="70" t="s">
        <v>58</v>
      </c>
      <c r="B29" s="57" t="s">
        <v>61</v>
      </c>
      <c r="C29" s="24"/>
      <c r="D29" s="18"/>
      <c r="E29" s="18"/>
      <c r="F29" s="18"/>
      <c r="G29" s="18"/>
      <c r="H29" s="18"/>
      <c r="I29" s="18"/>
      <c r="J29" s="18"/>
      <c r="K29" s="18"/>
      <c r="L29" s="18"/>
    </row>
    <row r="30" spans="1:12" s="15" customFormat="1" ht="12.75">
      <c r="A30" s="23" t="s">
        <v>36</v>
      </c>
      <c r="B30" s="56"/>
      <c r="C30" s="49"/>
      <c r="D30" s="16"/>
      <c r="E30" s="16"/>
      <c r="F30" s="16"/>
      <c r="G30" s="16"/>
      <c r="H30" s="16"/>
      <c r="I30" s="16"/>
      <c r="J30" s="16"/>
      <c r="K30" s="16"/>
      <c r="L30" s="16"/>
    </row>
    <row r="31" spans="1:12" s="15" customFormat="1" ht="14.25" customHeight="1">
      <c r="A31" s="23" t="s">
        <v>1</v>
      </c>
      <c r="B31" s="55" t="s">
        <v>62</v>
      </c>
      <c r="C31" s="48"/>
      <c r="D31" s="25"/>
      <c r="E31" s="25"/>
      <c r="F31" s="25"/>
      <c r="G31" s="25"/>
      <c r="H31" s="25"/>
      <c r="I31" s="25"/>
      <c r="J31" s="25"/>
      <c r="K31" s="25"/>
      <c r="L31" s="25"/>
    </row>
    <row r="32" spans="1:12" s="15" customFormat="1" ht="12.75">
      <c r="A32" s="21" t="s">
        <v>59</v>
      </c>
      <c r="B32" s="57" t="s">
        <v>63</v>
      </c>
      <c r="C32" s="48"/>
      <c r="D32" s="25"/>
      <c r="E32" s="25"/>
      <c r="F32" s="25"/>
      <c r="G32" s="25"/>
      <c r="H32" s="25"/>
      <c r="I32" s="25"/>
      <c r="J32" s="25"/>
      <c r="K32" s="25"/>
      <c r="L32" s="25"/>
    </row>
    <row r="33" spans="1:12" s="15" customFormat="1" ht="12.75">
      <c r="A33" s="23" t="s">
        <v>36</v>
      </c>
      <c r="B33" s="56"/>
      <c r="C33" s="49"/>
      <c r="D33" s="16"/>
      <c r="E33" s="16"/>
      <c r="F33" s="16"/>
      <c r="G33" s="16"/>
      <c r="H33" s="16"/>
      <c r="I33" s="16"/>
      <c r="J33" s="16"/>
      <c r="K33" s="16"/>
      <c r="L33" s="16"/>
    </row>
    <row r="34" spans="1:12" s="15" customFormat="1" ht="14.25" customHeight="1">
      <c r="A34" s="23" t="s">
        <v>1</v>
      </c>
      <c r="B34" s="55" t="s">
        <v>64</v>
      </c>
      <c r="C34" s="48"/>
      <c r="D34" s="25"/>
      <c r="E34" s="25"/>
      <c r="F34" s="25"/>
      <c r="G34" s="25"/>
      <c r="H34" s="25"/>
      <c r="I34" s="25"/>
      <c r="J34" s="25"/>
      <c r="K34" s="25"/>
      <c r="L34" s="25"/>
    </row>
    <row r="35" spans="1:12" s="15" customFormat="1" ht="12.75">
      <c r="A35" s="21" t="s">
        <v>29</v>
      </c>
      <c r="B35" s="57"/>
      <c r="C35" s="24"/>
      <c r="D35" s="18"/>
      <c r="E35" s="18"/>
      <c r="F35" s="18"/>
      <c r="G35" s="18"/>
      <c r="H35" s="18"/>
      <c r="I35" s="18"/>
      <c r="J35" s="18"/>
      <c r="K35" s="18"/>
      <c r="L35" s="18"/>
    </row>
    <row r="36" spans="1:12" s="15" customFormat="1" ht="24">
      <c r="A36" s="45" t="s">
        <v>72</v>
      </c>
      <c r="B36" s="57" t="s">
        <v>65</v>
      </c>
      <c r="C36" s="48">
        <f aca="true" t="shared" si="0" ref="C36:L36">SUM(C8:C35)</f>
        <v>20</v>
      </c>
      <c r="D36" s="25">
        <f t="shared" si="0"/>
        <v>19</v>
      </c>
      <c r="E36" s="25">
        <f t="shared" si="0"/>
        <v>0</v>
      </c>
      <c r="F36" s="25">
        <f t="shared" si="0"/>
        <v>9</v>
      </c>
      <c r="G36" s="25">
        <f t="shared" si="0"/>
        <v>3</v>
      </c>
      <c r="H36" s="25">
        <f t="shared" si="0"/>
        <v>7</v>
      </c>
      <c r="I36" s="25">
        <f t="shared" si="0"/>
        <v>5</v>
      </c>
      <c r="J36" s="25">
        <f t="shared" si="0"/>
        <v>6</v>
      </c>
      <c r="K36" s="25">
        <f t="shared" si="0"/>
        <v>3</v>
      </c>
      <c r="L36" s="25">
        <f t="shared" si="0"/>
        <v>10</v>
      </c>
    </row>
    <row r="37" spans="1:12" s="15" customFormat="1" ht="12.75">
      <c r="A37" s="23" t="s">
        <v>37</v>
      </c>
      <c r="B37" s="56"/>
      <c r="C37" s="49"/>
      <c r="D37" s="16"/>
      <c r="E37" s="16"/>
      <c r="F37" s="16"/>
      <c r="G37" s="16"/>
      <c r="H37" s="16"/>
      <c r="I37" s="16"/>
      <c r="J37" s="16"/>
      <c r="K37" s="16"/>
      <c r="L37" s="16"/>
    </row>
    <row r="38" spans="1:12" s="52" customFormat="1" ht="27" customHeight="1">
      <c r="A38" s="53" t="s">
        <v>73</v>
      </c>
      <c r="B38" s="58" t="s">
        <v>66</v>
      </c>
      <c r="C38" s="50"/>
      <c r="D38" s="51"/>
      <c r="E38" s="51"/>
      <c r="F38" s="51"/>
      <c r="G38" s="51"/>
      <c r="H38" s="51"/>
      <c r="I38" s="51"/>
      <c r="J38" s="51"/>
      <c r="K38" s="51"/>
      <c r="L38" s="51"/>
    </row>
  </sheetData>
  <sheetProtection/>
  <mergeCells count="18">
    <mergeCell ref="F3:F6"/>
    <mergeCell ref="H4:I4"/>
    <mergeCell ref="J4:L4"/>
    <mergeCell ref="H5:H6"/>
    <mergeCell ref="I5:I6"/>
    <mergeCell ref="J5:J6"/>
    <mergeCell ref="K5:K6"/>
    <mergeCell ref="L5:L6"/>
    <mergeCell ref="A1:A6"/>
    <mergeCell ref="B1:B6"/>
    <mergeCell ref="C1:L1"/>
    <mergeCell ref="C2:L2"/>
    <mergeCell ref="C3:C6"/>
    <mergeCell ref="D3:E3"/>
    <mergeCell ref="G3:G6"/>
    <mergeCell ref="H3:L3"/>
    <mergeCell ref="D4:D6"/>
    <mergeCell ref="E4:E6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9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28.625" style="33" customWidth="1"/>
    <col min="2" max="2" width="2.75390625" style="36" customWidth="1"/>
    <col min="3" max="3" width="11.625" style="33" customWidth="1"/>
    <col min="4" max="4" width="11.00390625" style="33" customWidth="1"/>
    <col min="5" max="5" width="9.625" style="33" customWidth="1"/>
    <col min="6" max="6" width="15.00390625" style="33" customWidth="1"/>
    <col min="7" max="7" width="17.75390625" style="33" customWidth="1"/>
    <col min="8" max="8" width="10.375" style="33" customWidth="1"/>
    <col min="9" max="9" width="9.375" style="33" customWidth="1"/>
    <col min="10" max="10" width="8.25390625" style="33" customWidth="1"/>
    <col min="11" max="11" width="9.375" style="33" customWidth="1"/>
    <col min="12" max="12" width="7.375" style="33" customWidth="1"/>
    <col min="13" max="13" width="11.25390625" style="33" customWidth="1"/>
  </cols>
  <sheetData>
    <row r="1" spans="1:13" s="19" customFormat="1" ht="12.75" customHeight="1">
      <c r="A1" s="188" t="s">
        <v>20</v>
      </c>
      <c r="B1" s="191" t="s">
        <v>53</v>
      </c>
      <c r="C1" s="215" t="s">
        <v>201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s="19" customFormat="1" ht="12.75" customHeight="1">
      <c r="A2" s="189"/>
      <c r="B2" s="192"/>
      <c r="C2" s="209" t="s">
        <v>226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s="19" customFormat="1" ht="14.25" customHeight="1">
      <c r="A3" s="189"/>
      <c r="B3" s="192"/>
      <c r="C3" s="216" t="s">
        <v>202</v>
      </c>
      <c r="D3" s="208" t="s">
        <v>52</v>
      </c>
      <c r="E3" s="208"/>
      <c r="F3" s="216" t="s">
        <v>227</v>
      </c>
      <c r="G3" s="216" t="s">
        <v>228</v>
      </c>
      <c r="H3" s="208" t="s">
        <v>229</v>
      </c>
      <c r="I3" s="208"/>
      <c r="J3" s="208"/>
      <c r="K3" s="208"/>
      <c r="L3" s="208"/>
      <c r="M3" s="208"/>
    </row>
    <row r="4" spans="1:13" s="19" customFormat="1" ht="22.5" customHeight="1">
      <c r="A4" s="189"/>
      <c r="B4" s="192"/>
      <c r="C4" s="218"/>
      <c r="D4" s="216" t="s">
        <v>255</v>
      </c>
      <c r="E4" s="216" t="s">
        <v>203</v>
      </c>
      <c r="F4" s="218"/>
      <c r="G4" s="218"/>
      <c r="H4" s="220" t="s">
        <v>77</v>
      </c>
      <c r="I4" s="221"/>
      <c r="J4" s="222"/>
      <c r="K4" s="219" t="s">
        <v>207</v>
      </c>
      <c r="L4" s="219"/>
      <c r="M4" s="219"/>
    </row>
    <row r="5" spans="1:13" s="19" customFormat="1" ht="13.5" customHeight="1">
      <c r="A5" s="189"/>
      <c r="B5" s="192"/>
      <c r="C5" s="218"/>
      <c r="D5" s="218"/>
      <c r="E5" s="218"/>
      <c r="F5" s="218"/>
      <c r="G5" s="218"/>
      <c r="H5" s="216" t="s">
        <v>43</v>
      </c>
      <c r="I5" s="216" t="s">
        <v>45</v>
      </c>
      <c r="J5" s="216" t="s">
        <v>34</v>
      </c>
      <c r="K5" s="216" t="s">
        <v>208</v>
      </c>
      <c r="L5" s="216" t="s">
        <v>209</v>
      </c>
      <c r="M5" s="216" t="s">
        <v>210</v>
      </c>
    </row>
    <row r="6" spans="1:13" s="19" customFormat="1" ht="45" customHeight="1">
      <c r="A6" s="190"/>
      <c r="B6" s="193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</row>
    <row r="7" spans="1:13" s="19" customFormat="1" ht="12.75">
      <c r="A7" s="29" t="s">
        <v>18</v>
      </c>
      <c r="B7" s="30" t="s">
        <v>19</v>
      </c>
      <c r="C7" s="29">
        <v>54</v>
      </c>
      <c r="D7" s="29">
        <v>55</v>
      </c>
      <c r="E7" s="29">
        <v>56</v>
      </c>
      <c r="F7" s="29">
        <v>57</v>
      </c>
      <c r="G7" s="29">
        <v>58</v>
      </c>
      <c r="H7" s="29">
        <v>59</v>
      </c>
      <c r="I7" s="29">
        <v>60</v>
      </c>
      <c r="J7" s="29">
        <v>61</v>
      </c>
      <c r="K7" s="29">
        <v>62</v>
      </c>
      <c r="L7" s="29">
        <v>63</v>
      </c>
      <c r="M7" s="29">
        <v>64</v>
      </c>
    </row>
    <row r="8" spans="1:13" s="15" customFormat="1" ht="16.5" customHeight="1">
      <c r="A8" s="21" t="s">
        <v>3</v>
      </c>
      <c r="B8" s="20" t="s">
        <v>4</v>
      </c>
      <c r="C8" s="47">
        <v>3</v>
      </c>
      <c r="D8" s="22">
        <v>3</v>
      </c>
      <c r="E8" s="22">
        <v>0</v>
      </c>
      <c r="F8" s="22">
        <v>0</v>
      </c>
      <c r="G8" s="22">
        <v>1</v>
      </c>
      <c r="H8" s="22">
        <v>3</v>
      </c>
      <c r="I8" s="22">
        <v>0</v>
      </c>
      <c r="J8" s="22">
        <v>0</v>
      </c>
      <c r="K8" s="22">
        <v>1</v>
      </c>
      <c r="L8" s="22">
        <v>0</v>
      </c>
      <c r="M8" s="22">
        <v>2</v>
      </c>
    </row>
    <row r="9" spans="1:13" s="15" customFormat="1" ht="12.75">
      <c r="A9" s="23" t="s">
        <v>36</v>
      </c>
      <c r="B9" s="54"/>
      <c r="C9" s="24"/>
      <c r="D9" s="24"/>
      <c r="E9" s="24"/>
      <c r="F9" s="24"/>
      <c r="G9" s="24"/>
      <c r="H9" s="24"/>
      <c r="I9" s="18"/>
      <c r="J9" s="18"/>
      <c r="K9" s="18"/>
      <c r="L9" s="18"/>
      <c r="M9" s="18"/>
    </row>
    <row r="10" spans="1:13" s="15" customFormat="1" ht="12.75">
      <c r="A10" s="23" t="s">
        <v>1</v>
      </c>
      <c r="B10" s="55" t="s">
        <v>5</v>
      </c>
      <c r="C10" s="48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15" customFormat="1" ht="12.75">
      <c r="A11" s="21" t="s">
        <v>0</v>
      </c>
      <c r="B11" s="55" t="s">
        <v>6</v>
      </c>
      <c r="C11" s="48">
        <v>1</v>
      </c>
      <c r="D11" s="25">
        <v>1</v>
      </c>
      <c r="E11" s="25">
        <v>0</v>
      </c>
      <c r="F11" s="25">
        <v>0</v>
      </c>
      <c r="G11" s="25">
        <v>0</v>
      </c>
      <c r="H11" s="25">
        <v>1</v>
      </c>
      <c r="I11" s="25">
        <v>0</v>
      </c>
      <c r="J11" s="25">
        <v>0</v>
      </c>
      <c r="K11" s="25">
        <v>0</v>
      </c>
      <c r="L11" s="25">
        <v>1</v>
      </c>
      <c r="M11" s="25">
        <v>0</v>
      </c>
    </row>
    <row r="12" spans="1:13" s="15" customFormat="1" ht="12.75">
      <c r="A12" s="23" t="s">
        <v>36</v>
      </c>
      <c r="B12" s="56"/>
      <c r="C12" s="49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15" customFormat="1" ht="12.75">
      <c r="A13" s="23" t="s">
        <v>1</v>
      </c>
      <c r="B13" s="55" t="s">
        <v>7</v>
      </c>
      <c r="C13" s="48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15" customFormat="1" ht="12.75">
      <c r="A14" s="21" t="s">
        <v>2</v>
      </c>
      <c r="B14" s="55" t="s">
        <v>8</v>
      </c>
      <c r="C14" s="48">
        <v>1</v>
      </c>
      <c r="D14" s="25">
        <v>1</v>
      </c>
      <c r="E14" s="25">
        <v>0</v>
      </c>
      <c r="F14" s="25">
        <v>0</v>
      </c>
      <c r="G14" s="25">
        <v>0</v>
      </c>
      <c r="H14" s="25">
        <v>1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</row>
    <row r="15" spans="1:13" s="15" customFormat="1" ht="12.75">
      <c r="A15" s="23" t="s">
        <v>36</v>
      </c>
      <c r="B15" s="56"/>
      <c r="C15" s="49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s="15" customFormat="1" ht="14.25" customHeight="1">
      <c r="A16" s="23" t="s">
        <v>1</v>
      </c>
      <c r="B16" s="55" t="s">
        <v>9</v>
      </c>
      <c r="C16" s="48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s="15" customFormat="1" ht="15" customHeight="1">
      <c r="A17" s="46" t="s">
        <v>54</v>
      </c>
      <c r="B17" s="57" t="s">
        <v>10</v>
      </c>
      <c r="C17" s="24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15" customFormat="1" ht="12.75">
      <c r="A18" s="23" t="s">
        <v>36</v>
      </c>
      <c r="B18" s="56"/>
      <c r="C18" s="49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s="15" customFormat="1" ht="14.25" customHeight="1">
      <c r="A19" s="23" t="s">
        <v>1</v>
      </c>
      <c r="B19" s="55" t="s">
        <v>11</v>
      </c>
      <c r="C19" s="48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s="15" customFormat="1" ht="15.75" customHeight="1">
      <c r="A20" s="70" t="s">
        <v>55</v>
      </c>
      <c r="B20" s="57" t="s">
        <v>12</v>
      </c>
      <c r="C20" s="24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s="15" customFormat="1" ht="12.75">
      <c r="A21" s="23" t="s">
        <v>36</v>
      </c>
      <c r="B21" s="56"/>
      <c r="C21" s="49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4.25" customHeight="1">
      <c r="A22" s="70" t="s">
        <v>1</v>
      </c>
      <c r="B22" s="55" t="s">
        <v>13</v>
      </c>
      <c r="C22" s="48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s="15" customFormat="1" ht="26.25" customHeight="1">
      <c r="A23" s="46" t="s">
        <v>56</v>
      </c>
      <c r="B23" s="57" t="s">
        <v>14</v>
      </c>
      <c r="C23" s="24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15" customFormat="1" ht="12.75">
      <c r="A24" s="23" t="s">
        <v>36</v>
      </c>
      <c r="B24" s="56"/>
      <c r="C24" s="49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s="15" customFormat="1" ht="14.25" customHeight="1">
      <c r="A25" s="23" t="s">
        <v>1</v>
      </c>
      <c r="B25" s="55" t="s">
        <v>15</v>
      </c>
      <c r="C25" s="48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s="15" customFormat="1" ht="12.75" customHeight="1">
      <c r="A26" s="70" t="s">
        <v>57</v>
      </c>
      <c r="B26" s="57" t="s">
        <v>16</v>
      </c>
      <c r="C26" s="24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s="15" customFormat="1" ht="12.75">
      <c r="A27" s="23" t="s">
        <v>36</v>
      </c>
      <c r="B27" s="56"/>
      <c r="C27" s="49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s="15" customFormat="1" ht="14.25" customHeight="1">
      <c r="A28" s="23" t="s">
        <v>1</v>
      </c>
      <c r="B28" s="55" t="s">
        <v>60</v>
      </c>
      <c r="C28" s="48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s="15" customFormat="1" ht="14.25" customHeight="1">
      <c r="A29" s="70" t="s">
        <v>58</v>
      </c>
      <c r="B29" s="57" t="s">
        <v>61</v>
      </c>
      <c r="C29" s="24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2.75">
      <c r="A30" s="23" t="s">
        <v>36</v>
      </c>
      <c r="B30" s="56"/>
      <c r="C30" s="49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s="15" customFormat="1" ht="14.25" customHeight="1">
      <c r="A31" s="23" t="s">
        <v>1</v>
      </c>
      <c r="B31" s="55" t="s">
        <v>62</v>
      </c>
      <c r="C31" s="48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s="15" customFormat="1" ht="12.75">
      <c r="A32" s="21" t="s">
        <v>59</v>
      </c>
      <c r="B32" s="57" t="s">
        <v>63</v>
      </c>
      <c r="C32" s="48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s="15" customFormat="1" ht="12.75">
      <c r="A33" s="23" t="s">
        <v>36</v>
      </c>
      <c r="B33" s="56"/>
      <c r="C33" s="49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s="15" customFormat="1" ht="14.25" customHeight="1">
      <c r="A34" s="23" t="s">
        <v>1</v>
      </c>
      <c r="B34" s="55" t="s">
        <v>64</v>
      </c>
      <c r="C34" s="48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s="15" customFormat="1" ht="12.75">
      <c r="A35" s="21" t="s">
        <v>29</v>
      </c>
      <c r="B35" s="57"/>
      <c r="C35" s="24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s="15" customFormat="1" ht="24">
      <c r="A36" s="45" t="s">
        <v>72</v>
      </c>
      <c r="B36" s="57" t="s">
        <v>65</v>
      </c>
      <c r="C36" s="48">
        <f aca="true" t="shared" si="0" ref="C36:M36">SUM(C8:C35)</f>
        <v>5</v>
      </c>
      <c r="D36" s="25">
        <f t="shared" si="0"/>
        <v>5</v>
      </c>
      <c r="E36" s="25">
        <f t="shared" si="0"/>
        <v>0</v>
      </c>
      <c r="F36" s="25">
        <f t="shared" si="0"/>
        <v>0</v>
      </c>
      <c r="G36" s="25">
        <f t="shared" si="0"/>
        <v>1</v>
      </c>
      <c r="H36" s="25">
        <f t="shared" si="0"/>
        <v>5</v>
      </c>
      <c r="I36" s="25">
        <f t="shared" si="0"/>
        <v>0</v>
      </c>
      <c r="J36" s="25">
        <f t="shared" si="0"/>
        <v>0</v>
      </c>
      <c r="K36" s="25">
        <f t="shared" si="0"/>
        <v>1</v>
      </c>
      <c r="L36" s="25">
        <f t="shared" si="0"/>
        <v>2</v>
      </c>
      <c r="M36" s="25">
        <f t="shared" si="0"/>
        <v>2</v>
      </c>
    </row>
    <row r="37" spans="1:13" s="15" customFormat="1" ht="12.75">
      <c r="A37" s="23" t="s">
        <v>37</v>
      </c>
      <c r="B37" s="56"/>
      <c r="C37" s="49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s="52" customFormat="1" ht="27" customHeight="1">
      <c r="A38" s="53" t="s">
        <v>73</v>
      </c>
      <c r="B38" s="58" t="s">
        <v>66</v>
      </c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</row>
  </sheetData>
  <sheetProtection/>
  <mergeCells count="19">
    <mergeCell ref="E4:E6"/>
    <mergeCell ref="K4:M4"/>
    <mergeCell ref="H5:H6"/>
    <mergeCell ref="I5:I6"/>
    <mergeCell ref="K5:K6"/>
    <mergeCell ref="L5:L6"/>
    <mergeCell ref="M5:M6"/>
    <mergeCell ref="J5:J6"/>
    <mergeCell ref="H4:J4"/>
    <mergeCell ref="A1:A6"/>
    <mergeCell ref="B1:B6"/>
    <mergeCell ref="C1:M1"/>
    <mergeCell ref="C2:M2"/>
    <mergeCell ref="C3:C6"/>
    <mergeCell ref="D3:E3"/>
    <mergeCell ref="F3:F6"/>
    <mergeCell ref="G3:G6"/>
    <mergeCell ref="H3:M3"/>
    <mergeCell ref="D4:D6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9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4">
      <selection activeCell="K27" sqref="K27"/>
    </sheetView>
  </sheetViews>
  <sheetFormatPr defaultColWidth="9.00390625" defaultRowHeight="12.75"/>
  <cols>
    <col min="1" max="1" width="28.625" style="33" customWidth="1"/>
    <col min="2" max="2" width="2.75390625" style="36" customWidth="1"/>
    <col min="3" max="3" width="18.625" style="36" customWidth="1"/>
    <col min="4" max="4" width="17.625" style="36" customWidth="1"/>
    <col min="5" max="5" width="23.25390625" style="0" customWidth="1"/>
    <col min="6" max="6" width="25.00390625" style="0" customWidth="1"/>
    <col min="7" max="7" width="35.875" style="0" customWidth="1"/>
  </cols>
  <sheetData>
    <row r="1" spans="1:7" s="19" customFormat="1" ht="12.75" customHeight="1">
      <c r="A1" s="219" t="s">
        <v>20</v>
      </c>
      <c r="B1" s="85" t="s">
        <v>53</v>
      </c>
      <c r="C1" s="178" t="s">
        <v>230</v>
      </c>
      <c r="D1" s="178"/>
      <c r="E1" s="178"/>
      <c r="F1" s="178"/>
      <c r="G1" s="178"/>
    </row>
    <row r="2" spans="1:7" s="84" customFormat="1" ht="51" customHeight="1">
      <c r="A2" s="219"/>
      <c r="B2" s="86"/>
      <c r="C2" s="225" t="s">
        <v>233</v>
      </c>
      <c r="D2" s="225"/>
      <c r="E2" s="223" t="s">
        <v>231</v>
      </c>
      <c r="F2" s="223"/>
      <c r="G2" s="223" t="s">
        <v>232</v>
      </c>
    </row>
    <row r="3" spans="1:7" s="19" customFormat="1" ht="22.5" customHeight="1">
      <c r="A3" s="219"/>
      <c r="B3" s="86"/>
      <c r="C3" s="88" t="s">
        <v>83</v>
      </c>
      <c r="D3" s="88" t="s">
        <v>84</v>
      </c>
      <c r="E3" s="87" t="s">
        <v>83</v>
      </c>
      <c r="F3" s="87" t="s">
        <v>84</v>
      </c>
      <c r="G3" s="224"/>
    </row>
    <row r="4" spans="1:7" s="19" customFormat="1" ht="12.75">
      <c r="A4" s="29" t="s">
        <v>18</v>
      </c>
      <c r="B4" s="30" t="s">
        <v>19</v>
      </c>
      <c r="C4" s="30" t="s">
        <v>234</v>
      </c>
      <c r="D4" s="30" t="s">
        <v>235</v>
      </c>
      <c r="E4" s="89">
        <v>3</v>
      </c>
      <c r="F4" s="89">
        <v>4</v>
      </c>
      <c r="G4" s="89">
        <v>5</v>
      </c>
    </row>
    <row r="5" spans="1:7" s="15" customFormat="1" ht="16.5" customHeight="1">
      <c r="A5" s="21" t="s">
        <v>3</v>
      </c>
      <c r="B5" s="20" t="s">
        <v>4</v>
      </c>
      <c r="C5" s="44">
        <v>2</v>
      </c>
      <c r="D5" s="44">
        <v>2</v>
      </c>
      <c r="E5" s="44">
        <v>2</v>
      </c>
      <c r="F5" s="44">
        <v>2</v>
      </c>
      <c r="G5" s="32">
        <v>0</v>
      </c>
    </row>
    <row r="6" spans="1:7" s="15" customFormat="1" ht="12.75">
      <c r="A6" s="23" t="s">
        <v>36</v>
      </c>
      <c r="B6" s="54"/>
      <c r="C6" s="31"/>
      <c r="D6" s="31"/>
      <c r="E6" s="31"/>
      <c r="F6" s="31"/>
      <c r="G6" s="34"/>
    </row>
    <row r="7" spans="1:7" s="15" customFormat="1" ht="12.75">
      <c r="A7" s="23" t="s">
        <v>1</v>
      </c>
      <c r="B7" s="55" t="s">
        <v>5</v>
      </c>
      <c r="C7" s="31"/>
      <c r="D7" s="31"/>
      <c r="E7" s="31"/>
      <c r="F7" s="31"/>
      <c r="G7" s="34"/>
    </row>
    <row r="8" spans="1:7" s="15" customFormat="1" ht="12.75">
      <c r="A8" s="21" t="s">
        <v>0</v>
      </c>
      <c r="B8" s="55" t="s">
        <v>6</v>
      </c>
      <c r="C8" s="44">
        <v>0</v>
      </c>
      <c r="D8" s="44">
        <v>0</v>
      </c>
      <c r="E8" s="44">
        <v>0</v>
      </c>
      <c r="F8" s="44">
        <v>0</v>
      </c>
      <c r="G8" s="32">
        <v>0</v>
      </c>
    </row>
    <row r="9" spans="1:7" s="15" customFormat="1" ht="12.75">
      <c r="A9" s="23" t="s">
        <v>36</v>
      </c>
      <c r="B9" s="56"/>
      <c r="C9" s="31"/>
      <c r="D9" s="31"/>
      <c r="E9" s="31"/>
      <c r="F9" s="31"/>
      <c r="G9" s="34"/>
    </row>
    <row r="10" spans="1:7" s="15" customFormat="1" ht="12.75">
      <c r="A10" s="23" t="s">
        <v>1</v>
      </c>
      <c r="B10" s="55" t="s">
        <v>7</v>
      </c>
      <c r="C10" s="43"/>
      <c r="D10" s="43"/>
      <c r="E10" s="43"/>
      <c r="F10" s="43"/>
      <c r="G10" s="35"/>
    </row>
    <row r="11" spans="1:7" s="15" customFormat="1" ht="12.75">
      <c r="A11" s="21" t="s">
        <v>2</v>
      </c>
      <c r="B11" s="55" t="s">
        <v>8</v>
      </c>
      <c r="C11" s="44">
        <v>0</v>
      </c>
      <c r="D11" s="44">
        <v>0</v>
      </c>
      <c r="E11" s="44">
        <v>0</v>
      </c>
      <c r="F11" s="44">
        <v>0</v>
      </c>
      <c r="G11" s="32">
        <v>0</v>
      </c>
    </row>
    <row r="12" spans="1:7" s="15" customFormat="1" ht="12.75">
      <c r="A12" s="23" t="s">
        <v>36</v>
      </c>
      <c r="B12" s="56"/>
      <c r="C12" s="31"/>
      <c r="D12" s="31"/>
      <c r="E12" s="31"/>
      <c r="F12" s="31"/>
      <c r="G12" s="34"/>
    </row>
    <row r="13" spans="1:7" s="15" customFormat="1" ht="14.25" customHeight="1">
      <c r="A13" s="23" t="s">
        <v>1</v>
      </c>
      <c r="B13" s="55" t="s">
        <v>9</v>
      </c>
      <c r="C13" s="43"/>
      <c r="D13" s="43"/>
      <c r="E13" s="43"/>
      <c r="F13" s="43"/>
      <c r="G13" s="35"/>
    </row>
    <row r="14" spans="1:7" s="15" customFormat="1" ht="15" customHeight="1">
      <c r="A14" s="46" t="s">
        <v>54</v>
      </c>
      <c r="B14" s="57" t="s">
        <v>10</v>
      </c>
      <c r="C14" s="43"/>
      <c r="D14" s="43"/>
      <c r="E14" s="43"/>
      <c r="F14" s="43"/>
      <c r="G14" s="35"/>
    </row>
    <row r="15" spans="1:7" s="15" customFormat="1" ht="12.75">
      <c r="A15" s="23" t="s">
        <v>36</v>
      </c>
      <c r="B15" s="56"/>
      <c r="C15" s="31"/>
      <c r="D15" s="31"/>
      <c r="E15" s="31"/>
      <c r="F15" s="31"/>
      <c r="G15" s="34"/>
    </row>
    <row r="16" spans="1:7" s="15" customFormat="1" ht="14.25" customHeight="1">
      <c r="A16" s="23" t="s">
        <v>1</v>
      </c>
      <c r="B16" s="55" t="s">
        <v>11</v>
      </c>
      <c r="C16" s="43"/>
      <c r="D16" s="43"/>
      <c r="E16" s="43"/>
      <c r="F16" s="43"/>
      <c r="G16" s="35"/>
    </row>
    <row r="17" spans="1:7" s="15" customFormat="1" ht="15.75" customHeight="1">
      <c r="A17" s="70" t="s">
        <v>55</v>
      </c>
      <c r="B17" s="57" t="s">
        <v>12</v>
      </c>
      <c r="C17" s="44"/>
      <c r="D17" s="44"/>
      <c r="E17" s="44"/>
      <c r="F17" s="44"/>
      <c r="G17" s="32"/>
    </row>
    <row r="18" spans="1:7" s="15" customFormat="1" ht="12.75">
      <c r="A18" s="23" t="s">
        <v>36</v>
      </c>
      <c r="B18" s="56"/>
      <c r="C18" s="31"/>
      <c r="D18" s="31"/>
      <c r="E18" s="31"/>
      <c r="F18" s="31"/>
      <c r="G18" s="34"/>
    </row>
    <row r="19" spans="1:7" s="15" customFormat="1" ht="14.25" customHeight="1">
      <c r="A19" s="70" t="s">
        <v>1</v>
      </c>
      <c r="B19" s="55" t="s">
        <v>13</v>
      </c>
      <c r="C19" s="43"/>
      <c r="D19" s="43"/>
      <c r="E19" s="43"/>
      <c r="F19" s="43"/>
      <c r="G19" s="35"/>
    </row>
    <row r="20" spans="1:7" s="15" customFormat="1" ht="26.25" customHeight="1">
      <c r="A20" s="46" t="s">
        <v>56</v>
      </c>
      <c r="B20" s="57" t="s">
        <v>14</v>
      </c>
      <c r="C20" s="44"/>
      <c r="D20" s="44"/>
      <c r="E20" s="44"/>
      <c r="F20" s="44"/>
      <c r="G20" s="32"/>
    </row>
    <row r="21" spans="1:7" s="15" customFormat="1" ht="12.75">
      <c r="A21" s="23" t="s">
        <v>36</v>
      </c>
      <c r="B21" s="56"/>
      <c r="C21" s="31"/>
      <c r="D21" s="31"/>
      <c r="E21" s="31"/>
      <c r="F21" s="31"/>
      <c r="G21" s="34"/>
    </row>
    <row r="22" spans="1:7" s="15" customFormat="1" ht="14.25" customHeight="1">
      <c r="A22" s="23" t="s">
        <v>1</v>
      </c>
      <c r="B22" s="55" t="s">
        <v>15</v>
      </c>
      <c r="C22" s="43"/>
      <c r="D22" s="43"/>
      <c r="E22" s="43"/>
      <c r="F22" s="43"/>
      <c r="G22" s="35"/>
    </row>
    <row r="23" spans="1:7" s="15" customFormat="1" ht="12.75" customHeight="1">
      <c r="A23" s="70" t="s">
        <v>57</v>
      </c>
      <c r="B23" s="57" t="s">
        <v>16</v>
      </c>
      <c r="C23" s="43"/>
      <c r="D23" s="43"/>
      <c r="E23" s="43"/>
      <c r="F23" s="43"/>
      <c r="G23" s="35"/>
    </row>
    <row r="24" spans="1:7" s="15" customFormat="1" ht="12.75">
      <c r="A24" s="23" t="s">
        <v>36</v>
      </c>
      <c r="B24" s="56"/>
      <c r="C24" s="31"/>
      <c r="D24" s="31"/>
      <c r="E24" s="31"/>
      <c r="F24" s="31"/>
      <c r="G24" s="34"/>
    </row>
    <row r="25" spans="1:7" s="15" customFormat="1" ht="14.25" customHeight="1">
      <c r="A25" s="23" t="s">
        <v>1</v>
      </c>
      <c r="B25" s="55" t="s">
        <v>60</v>
      </c>
      <c r="C25" s="43"/>
      <c r="D25" s="43"/>
      <c r="E25" s="43"/>
      <c r="F25" s="43"/>
      <c r="G25" s="35"/>
    </row>
    <row r="26" spans="1:7" s="15" customFormat="1" ht="14.25" customHeight="1">
      <c r="A26" s="70" t="s">
        <v>58</v>
      </c>
      <c r="B26" s="57" t="s">
        <v>61</v>
      </c>
      <c r="C26" s="43"/>
      <c r="D26" s="43"/>
      <c r="E26" s="43"/>
      <c r="F26" s="43"/>
      <c r="G26" s="35"/>
    </row>
    <row r="27" spans="1:7" s="15" customFormat="1" ht="12.75">
      <c r="A27" s="23" t="s">
        <v>36</v>
      </c>
      <c r="B27" s="56"/>
      <c r="C27" s="31"/>
      <c r="D27" s="31"/>
      <c r="E27" s="31"/>
      <c r="F27" s="31"/>
      <c r="G27" s="34"/>
    </row>
    <row r="28" spans="1:7" s="15" customFormat="1" ht="14.25" customHeight="1">
      <c r="A28" s="23" t="s">
        <v>1</v>
      </c>
      <c r="B28" s="55" t="s">
        <v>62</v>
      </c>
      <c r="C28" s="43"/>
      <c r="D28" s="43"/>
      <c r="E28" s="43"/>
      <c r="F28" s="43"/>
      <c r="G28" s="35"/>
    </row>
    <row r="29" spans="1:7" s="15" customFormat="1" ht="12.75">
      <c r="A29" s="21" t="s">
        <v>59</v>
      </c>
      <c r="B29" s="57" t="s">
        <v>63</v>
      </c>
      <c r="C29" s="44"/>
      <c r="D29" s="44"/>
      <c r="E29" s="44"/>
      <c r="F29" s="44"/>
      <c r="G29" s="32"/>
    </row>
    <row r="30" spans="1:7" s="15" customFormat="1" ht="12.75">
      <c r="A30" s="23" t="s">
        <v>36</v>
      </c>
      <c r="B30" s="56"/>
      <c r="C30" s="31"/>
      <c r="D30" s="31"/>
      <c r="E30" s="31"/>
      <c r="F30" s="31"/>
      <c r="G30" s="34"/>
    </row>
    <row r="31" spans="1:7" s="15" customFormat="1" ht="14.25" customHeight="1">
      <c r="A31" s="23" t="s">
        <v>1</v>
      </c>
      <c r="B31" s="55" t="s">
        <v>64</v>
      </c>
      <c r="C31" s="43"/>
      <c r="D31" s="43"/>
      <c r="E31" s="43"/>
      <c r="F31" s="43"/>
      <c r="G31" s="35"/>
    </row>
    <row r="32" spans="1:7" s="15" customFormat="1" ht="12.75">
      <c r="A32" s="21" t="s">
        <v>29</v>
      </c>
      <c r="B32" s="57"/>
      <c r="C32" s="31"/>
      <c r="D32" s="31"/>
      <c r="E32" s="31"/>
      <c r="F32" s="31"/>
      <c r="G32" s="34"/>
    </row>
    <row r="33" spans="1:7" s="15" customFormat="1" ht="24">
      <c r="A33" s="45" t="s">
        <v>72</v>
      </c>
      <c r="B33" s="57" t="s">
        <v>65</v>
      </c>
      <c r="C33" s="43">
        <f>SUM(C5:C32)</f>
        <v>2</v>
      </c>
      <c r="D33" s="43">
        <f>SUM(D5:D32)</f>
        <v>2</v>
      </c>
      <c r="E33" s="43">
        <f>SUM(E5:E32)</f>
        <v>2</v>
      </c>
      <c r="F33" s="43">
        <f>SUM(F5:F32)</f>
        <v>2</v>
      </c>
      <c r="G33" s="35">
        <f>SUM(G5:G32)</f>
        <v>0</v>
      </c>
    </row>
    <row r="34" spans="1:7" s="15" customFormat="1" ht="12.75">
      <c r="A34" s="23" t="s">
        <v>37</v>
      </c>
      <c r="B34" s="56"/>
      <c r="C34" s="31"/>
      <c r="D34" s="31"/>
      <c r="E34" s="31"/>
      <c r="F34" s="31"/>
      <c r="G34" s="34"/>
    </row>
    <row r="35" spans="1:7" s="52" customFormat="1" ht="27" customHeight="1">
      <c r="A35" s="53" t="s">
        <v>73</v>
      </c>
      <c r="B35" s="58" t="s">
        <v>66</v>
      </c>
      <c r="C35" s="43"/>
      <c r="D35" s="43"/>
      <c r="E35" s="43"/>
      <c r="F35" s="43"/>
      <c r="G35" s="35"/>
    </row>
  </sheetData>
  <sheetProtection/>
  <mergeCells count="5">
    <mergeCell ref="E2:F2"/>
    <mergeCell ref="G2:G3"/>
    <mergeCell ref="A1:A3"/>
    <mergeCell ref="C1:G1"/>
    <mergeCell ref="C2:D2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9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Normal="90" zoomScaleSheetLayoutView="100" zoomScalePageLayoutView="0" workbookViewId="0" topLeftCell="A1">
      <selection activeCell="I25" sqref="I25"/>
    </sheetView>
  </sheetViews>
  <sheetFormatPr defaultColWidth="9.00390625" defaultRowHeight="12.75"/>
  <cols>
    <col min="1" max="1" width="41.375" style="0" customWidth="1"/>
    <col min="2" max="2" width="4.375" style="0" customWidth="1"/>
    <col min="3" max="3" width="12.00390625" style="0" customWidth="1"/>
    <col min="4" max="4" width="12.75390625" style="0" customWidth="1"/>
    <col min="5" max="5" width="12.125" style="0" customWidth="1"/>
    <col min="6" max="6" width="15.875" style="0" customWidth="1"/>
    <col min="7" max="8" width="12.125" style="0" customWidth="1"/>
    <col min="9" max="9" width="13.00390625" style="0" customWidth="1"/>
    <col min="10" max="10" width="15.00390625" style="0" customWidth="1"/>
    <col min="11" max="11" width="10.75390625" style="0" customWidth="1"/>
  </cols>
  <sheetData>
    <row r="1" spans="1:11" s="37" customFormat="1" ht="15" customHeight="1">
      <c r="A1" s="227" t="s">
        <v>20</v>
      </c>
      <c r="B1" s="228" t="s">
        <v>53</v>
      </c>
      <c r="C1" s="229" t="s">
        <v>239</v>
      </c>
      <c r="D1" s="230"/>
      <c r="E1" s="230"/>
      <c r="F1" s="230"/>
      <c r="G1" s="230"/>
      <c r="H1" s="230"/>
      <c r="I1" s="230"/>
      <c r="J1" s="230"/>
      <c r="K1" s="231"/>
    </row>
    <row r="2" spans="1:11" s="37" customFormat="1" ht="11.25" customHeight="1">
      <c r="A2" s="227"/>
      <c r="B2" s="228"/>
      <c r="C2" s="232" t="s">
        <v>251</v>
      </c>
      <c r="D2" s="234" t="s">
        <v>52</v>
      </c>
      <c r="E2" s="235"/>
      <c r="F2" s="235"/>
      <c r="G2" s="235"/>
      <c r="H2" s="235"/>
      <c r="I2" s="235"/>
      <c r="J2" s="235"/>
      <c r="K2" s="236"/>
    </row>
    <row r="3" spans="1:11" s="37" customFormat="1" ht="15" customHeight="1">
      <c r="A3" s="227"/>
      <c r="B3" s="228"/>
      <c r="C3" s="232"/>
      <c r="D3" s="226" t="s">
        <v>274</v>
      </c>
      <c r="E3" s="226" t="s">
        <v>244</v>
      </c>
      <c r="F3" s="226" t="s">
        <v>240</v>
      </c>
      <c r="G3" s="237" t="s">
        <v>24</v>
      </c>
      <c r="H3" s="238"/>
      <c r="I3" s="238"/>
      <c r="J3" s="238"/>
      <c r="K3" s="226" t="s">
        <v>243</v>
      </c>
    </row>
    <row r="4" spans="1:11" s="37" customFormat="1" ht="51" customHeight="1">
      <c r="A4" s="227"/>
      <c r="B4" s="228"/>
      <c r="C4" s="233"/>
      <c r="D4" s="226"/>
      <c r="E4" s="226"/>
      <c r="F4" s="226"/>
      <c r="G4" s="38" t="s">
        <v>241</v>
      </c>
      <c r="H4" s="38" t="s">
        <v>245</v>
      </c>
      <c r="I4" s="38" t="s">
        <v>246</v>
      </c>
      <c r="J4" s="82" t="s">
        <v>242</v>
      </c>
      <c r="K4" s="226"/>
    </row>
    <row r="5" spans="1:11" ht="12.75">
      <c r="A5" s="41" t="s">
        <v>18</v>
      </c>
      <c r="B5" s="40" t="s">
        <v>19</v>
      </c>
      <c r="C5" s="41">
        <v>1</v>
      </c>
      <c r="D5" s="41">
        <v>2</v>
      </c>
      <c r="E5" s="41">
        <v>3</v>
      </c>
      <c r="F5" s="41">
        <v>4</v>
      </c>
      <c r="G5" s="41">
        <v>5</v>
      </c>
      <c r="H5" s="39">
        <v>6</v>
      </c>
      <c r="I5" s="41">
        <v>7</v>
      </c>
      <c r="J5" s="41">
        <v>8</v>
      </c>
      <c r="K5" s="41">
        <v>9</v>
      </c>
    </row>
    <row r="6" spans="1:11" s="15" customFormat="1" ht="16.5" customHeight="1">
      <c r="A6" s="21" t="s">
        <v>3</v>
      </c>
      <c r="B6" s="20" t="s">
        <v>4</v>
      </c>
      <c r="C6" s="122">
        <v>137215</v>
      </c>
      <c r="D6" s="122">
        <v>132809</v>
      </c>
      <c r="E6" s="122">
        <v>0</v>
      </c>
      <c r="F6" s="122">
        <v>4363</v>
      </c>
      <c r="G6" s="122">
        <v>0</v>
      </c>
      <c r="H6" s="122">
        <v>0</v>
      </c>
      <c r="I6" s="122">
        <v>3738</v>
      </c>
      <c r="J6" s="122">
        <v>625</v>
      </c>
      <c r="K6" s="122">
        <v>43</v>
      </c>
    </row>
    <row r="7" spans="1:11" s="15" customFormat="1" ht="15.75">
      <c r="A7" s="23" t="s">
        <v>36</v>
      </c>
      <c r="B7" s="54"/>
      <c r="C7" s="109"/>
      <c r="D7" s="108"/>
      <c r="E7" s="108"/>
      <c r="F7" s="108"/>
      <c r="G7" s="109"/>
      <c r="H7" s="109"/>
      <c r="I7" s="109"/>
      <c r="J7" s="109"/>
      <c r="K7" s="109"/>
    </row>
    <row r="8" spans="1:11" s="15" customFormat="1" ht="15.75">
      <c r="A8" s="23" t="s">
        <v>1</v>
      </c>
      <c r="B8" s="55" t="s">
        <v>5</v>
      </c>
      <c r="C8" s="113"/>
      <c r="D8" s="113"/>
      <c r="E8" s="113"/>
      <c r="F8" s="113"/>
      <c r="G8" s="113"/>
      <c r="H8" s="113"/>
      <c r="I8" s="113"/>
      <c r="J8" s="113"/>
      <c r="K8" s="113"/>
    </row>
    <row r="9" spans="1:11" s="15" customFormat="1" ht="15.75">
      <c r="A9" s="21" t="s">
        <v>0</v>
      </c>
      <c r="B9" s="55" t="s">
        <v>6</v>
      </c>
      <c r="C9" s="113">
        <v>153501</v>
      </c>
      <c r="D9" s="113">
        <v>151174</v>
      </c>
      <c r="E9" s="113">
        <v>0</v>
      </c>
      <c r="F9" s="113">
        <v>2140</v>
      </c>
      <c r="G9" s="113">
        <v>0</v>
      </c>
      <c r="H9" s="113">
        <v>0</v>
      </c>
      <c r="I9" s="113">
        <v>1632</v>
      </c>
      <c r="J9" s="113">
        <v>508</v>
      </c>
      <c r="K9" s="113">
        <v>187</v>
      </c>
    </row>
    <row r="10" spans="1:11" s="15" customFormat="1" ht="15.75">
      <c r="A10" s="23" t="s">
        <v>36</v>
      </c>
      <c r="B10" s="56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s="15" customFormat="1" ht="15.75">
      <c r="A11" s="23" t="s">
        <v>1</v>
      </c>
      <c r="B11" s="55" t="s">
        <v>7</v>
      </c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s="15" customFormat="1" ht="15.75">
      <c r="A12" s="21" t="s">
        <v>2</v>
      </c>
      <c r="B12" s="55" t="s">
        <v>8</v>
      </c>
      <c r="C12" s="113">
        <v>33353</v>
      </c>
      <c r="D12" s="113">
        <v>31277</v>
      </c>
      <c r="E12" s="113">
        <v>0</v>
      </c>
      <c r="F12" s="113">
        <v>2076</v>
      </c>
      <c r="G12" s="113">
        <v>0</v>
      </c>
      <c r="H12" s="113">
        <v>0</v>
      </c>
      <c r="I12" s="113">
        <v>1394</v>
      </c>
      <c r="J12" s="113">
        <v>682</v>
      </c>
      <c r="K12" s="113">
        <v>0</v>
      </c>
    </row>
    <row r="13" spans="1:11" s="15" customFormat="1" ht="15.75">
      <c r="A13" s="23" t="s">
        <v>36</v>
      </c>
      <c r="B13" s="56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s="15" customFormat="1" ht="14.25" customHeight="1">
      <c r="A14" s="23" t="s">
        <v>1</v>
      </c>
      <c r="B14" s="55" t="s">
        <v>9</v>
      </c>
      <c r="C14" s="113"/>
      <c r="D14" s="113"/>
      <c r="E14" s="113"/>
      <c r="F14" s="113"/>
      <c r="G14" s="113"/>
      <c r="H14" s="113"/>
      <c r="I14" s="113"/>
      <c r="J14" s="113"/>
      <c r="K14" s="113"/>
    </row>
    <row r="15" spans="1:11" s="15" customFormat="1" ht="15" customHeight="1">
      <c r="A15" s="46" t="s">
        <v>54</v>
      </c>
      <c r="B15" s="57" t="s">
        <v>10</v>
      </c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1" s="15" customFormat="1" ht="15.75">
      <c r="A16" s="23" t="s">
        <v>36</v>
      </c>
      <c r="B16" s="56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1" s="15" customFormat="1" ht="14.25" customHeight="1">
      <c r="A17" s="23" t="s">
        <v>1</v>
      </c>
      <c r="B17" s="55" t="s">
        <v>11</v>
      </c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s="15" customFormat="1" ht="15.75" customHeight="1">
      <c r="A18" s="70" t="s">
        <v>55</v>
      </c>
      <c r="B18" s="57" t="s">
        <v>12</v>
      </c>
      <c r="C18" s="109"/>
      <c r="D18" s="109"/>
      <c r="E18" s="109"/>
      <c r="F18" s="109"/>
      <c r="G18" s="109"/>
      <c r="H18" s="109"/>
      <c r="I18" s="109"/>
      <c r="J18" s="109"/>
      <c r="K18" s="109"/>
    </row>
    <row r="19" spans="1:11" s="15" customFormat="1" ht="15.75">
      <c r="A19" s="23" t="s">
        <v>36</v>
      </c>
      <c r="B19" s="56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1" s="15" customFormat="1" ht="14.25" customHeight="1">
      <c r="A20" s="70" t="s">
        <v>1</v>
      </c>
      <c r="B20" s="55" t="s">
        <v>13</v>
      </c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1" s="15" customFormat="1" ht="18.75" customHeight="1">
      <c r="A21" s="46" t="s">
        <v>56</v>
      </c>
      <c r="B21" s="57" t="s">
        <v>14</v>
      </c>
      <c r="C21" s="109"/>
      <c r="D21" s="109"/>
      <c r="E21" s="109"/>
      <c r="F21" s="109"/>
      <c r="G21" s="109"/>
      <c r="H21" s="109"/>
      <c r="I21" s="109"/>
      <c r="J21" s="109"/>
      <c r="K21" s="109"/>
    </row>
    <row r="22" spans="1:11" s="15" customFormat="1" ht="15.75">
      <c r="A22" s="23" t="s">
        <v>36</v>
      </c>
      <c r="B22" s="56"/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1" s="15" customFormat="1" ht="14.25" customHeight="1">
      <c r="A23" s="23" t="s">
        <v>1</v>
      </c>
      <c r="B23" s="55" t="s">
        <v>15</v>
      </c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1" s="15" customFormat="1" ht="12.75" customHeight="1">
      <c r="A24" s="70" t="s">
        <v>57</v>
      </c>
      <c r="B24" s="57" t="s">
        <v>16</v>
      </c>
      <c r="C24" s="109"/>
      <c r="D24" s="109"/>
      <c r="E24" s="109"/>
      <c r="F24" s="109"/>
      <c r="G24" s="109"/>
      <c r="H24" s="109"/>
      <c r="I24" s="109"/>
      <c r="J24" s="109"/>
      <c r="K24" s="109"/>
    </row>
    <row r="25" spans="1:11" s="15" customFormat="1" ht="15.75">
      <c r="A25" s="23" t="s">
        <v>36</v>
      </c>
      <c r="B25" s="56"/>
      <c r="C25" s="111"/>
      <c r="D25" s="111"/>
      <c r="E25" s="111"/>
      <c r="F25" s="111"/>
      <c r="G25" s="111"/>
      <c r="H25" s="111"/>
      <c r="I25" s="111"/>
      <c r="J25" s="111"/>
      <c r="K25" s="111"/>
    </row>
    <row r="26" spans="1:11" s="15" customFormat="1" ht="14.25" customHeight="1">
      <c r="A26" s="23" t="s">
        <v>1</v>
      </c>
      <c r="B26" s="55" t="s">
        <v>60</v>
      </c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s="15" customFormat="1" ht="14.25" customHeight="1">
      <c r="A27" s="70" t="s">
        <v>58</v>
      </c>
      <c r="B27" s="57" t="s">
        <v>61</v>
      </c>
      <c r="C27" s="109"/>
      <c r="D27" s="109"/>
      <c r="E27" s="109"/>
      <c r="F27" s="109"/>
      <c r="G27" s="109"/>
      <c r="H27" s="109"/>
      <c r="I27" s="109"/>
      <c r="J27" s="109"/>
      <c r="K27" s="109"/>
    </row>
    <row r="28" spans="1:11" s="15" customFormat="1" ht="15.75">
      <c r="A28" s="23" t="s">
        <v>36</v>
      </c>
      <c r="B28" s="56"/>
      <c r="C28" s="111"/>
      <c r="D28" s="111"/>
      <c r="E28" s="111"/>
      <c r="F28" s="111"/>
      <c r="G28" s="111"/>
      <c r="H28" s="111"/>
      <c r="I28" s="111"/>
      <c r="J28" s="111"/>
      <c r="K28" s="111"/>
    </row>
    <row r="29" spans="1:11" s="15" customFormat="1" ht="14.25" customHeight="1">
      <c r="A29" s="23" t="s">
        <v>1</v>
      </c>
      <c r="B29" s="55" t="s">
        <v>62</v>
      </c>
      <c r="C29" s="113"/>
      <c r="D29" s="113"/>
      <c r="E29" s="113"/>
      <c r="F29" s="113"/>
      <c r="G29" s="113"/>
      <c r="H29" s="113"/>
      <c r="I29" s="113"/>
      <c r="J29" s="113"/>
      <c r="K29" s="113"/>
    </row>
    <row r="30" spans="1:11" s="15" customFormat="1" ht="15.75">
      <c r="A30" s="21" t="s">
        <v>59</v>
      </c>
      <c r="B30" s="57" t="s">
        <v>63</v>
      </c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s="15" customFormat="1" ht="15.75">
      <c r="A31" s="23" t="s">
        <v>36</v>
      </c>
      <c r="B31" s="56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1" s="15" customFormat="1" ht="14.25" customHeight="1">
      <c r="A32" s="23" t="s">
        <v>1</v>
      </c>
      <c r="B32" s="55" t="s">
        <v>64</v>
      </c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s="15" customFormat="1" ht="15.75">
      <c r="A33" s="21" t="s">
        <v>29</v>
      </c>
      <c r="B33" s="57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1:11" s="15" customFormat="1" ht="15.75">
      <c r="A34" s="45" t="s">
        <v>72</v>
      </c>
      <c r="B34" s="57" t="s">
        <v>65</v>
      </c>
      <c r="C34" s="113">
        <f aca="true" t="shared" si="0" ref="C34:K34">SUM(C6:C33)</f>
        <v>324069</v>
      </c>
      <c r="D34" s="113">
        <f t="shared" si="0"/>
        <v>315260</v>
      </c>
      <c r="E34" s="113">
        <f t="shared" si="0"/>
        <v>0</v>
      </c>
      <c r="F34" s="113">
        <f t="shared" si="0"/>
        <v>8579</v>
      </c>
      <c r="G34" s="113">
        <f t="shared" si="0"/>
        <v>0</v>
      </c>
      <c r="H34" s="113">
        <f t="shared" si="0"/>
        <v>0</v>
      </c>
      <c r="I34" s="113">
        <f t="shared" si="0"/>
        <v>6764</v>
      </c>
      <c r="J34" s="113">
        <f t="shared" si="0"/>
        <v>1815</v>
      </c>
      <c r="K34" s="113">
        <f t="shared" si="0"/>
        <v>230</v>
      </c>
    </row>
    <row r="35" spans="1:11" s="15" customFormat="1" ht="12.75">
      <c r="A35" s="23" t="s">
        <v>37</v>
      </c>
      <c r="B35" s="56"/>
      <c r="C35" s="16"/>
      <c r="D35" s="16"/>
      <c r="E35" s="16"/>
      <c r="F35" s="16"/>
      <c r="G35" s="16"/>
      <c r="H35" s="16"/>
      <c r="I35" s="16"/>
      <c r="J35" s="16"/>
      <c r="K35" s="16"/>
    </row>
    <row r="36" spans="1:11" s="52" customFormat="1" ht="27" customHeight="1">
      <c r="A36" s="53" t="s">
        <v>73</v>
      </c>
      <c r="B36" s="58" t="s">
        <v>66</v>
      </c>
      <c r="C36" s="51"/>
      <c r="D36" s="51"/>
      <c r="E36" s="51"/>
      <c r="F36" s="51"/>
      <c r="G36" s="51"/>
      <c r="H36" s="51"/>
      <c r="I36" s="51"/>
      <c r="J36" s="51"/>
      <c r="K36" s="51"/>
    </row>
    <row r="37" ht="8.25" customHeight="1"/>
  </sheetData>
  <sheetProtection/>
  <mergeCells count="10">
    <mergeCell ref="K3:K4"/>
    <mergeCell ref="A1:A4"/>
    <mergeCell ref="B1:B4"/>
    <mergeCell ref="C1:K1"/>
    <mergeCell ref="C2:C4"/>
    <mergeCell ref="D2:K2"/>
    <mergeCell ref="D3:D4"/>
    <mergeCell ref="E3:E4"/>
    <mergeCell ref="F3:F4"/>
    <mergeCell ref="G3:J3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workbookViewId="0" topLeftCell="A1">
      <selection activeCell="K8" sqref="K8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262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105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144</v>
      </c>
      <c r="D5" s="196" t="s">
        <v>100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22</v>
      </c>
      <c r="D9" s="29">
        <v>23</v>
      </c>
      <c r="E9" s="29">
        <v>24</v>
      </c>
      <c r="F9" s="29">
        <v>25</v>
      </c>
      <c r="G9" s="29">
        <v>26</v>
      </c>
      <c r="H9" s="29">
        <v>27</v>
      </c>
      <c r="I9" s="29">
        <v>28</v>
      </c>
      <c r="J9" s="29">
        <v>29</v>
      </c>
      <c r="K9" s="29">
        <v>30</v>
      </c>
      <c r="L9" s="29">
        <v>31</v>
      </c>
    </row>
    <row r="10" spans="1:12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32"/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>
        <v>19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3</v>
      </c>
      <c r="J13" s="44">
        <v>0</v>
      </c>
      <c r="K13" s="44">
        <v>1</v>
      </c>
      <c r="L13" s="32">
        <v>0</v>
      </c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>
        <f>SUM(C10:C37)</f>
        <v>19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f>SUM(I10:I37)</f>
        <v>3</v>
      </c>
      <c r="J38" s="43">
        <v>0</v>
      </c>
      <c r="K38" s="43">
        <f>SUM(K10:K37)</f>
        <v>1</v>
      </c>
      <c r="L38" s="35">
        <v>0</v>
      </c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A2:A8"/>
    <mergeCell ref="B2:B8"/>
    <mergeCell ref="C2:L2"/>
    <mergeCell ref="C3:L3"/>
    <mergeCell ref="C5:C8"/>
    <mergeCell ref="D5:D8"/>
    <mergeCell ref="E5:H6"/>
    <mergeCell ref="I5:L6"/>
    <mergeCell ref="E7:E8"/>
    <mergeCell ref="K7:L7"/>
    <mergeCell ref="F7:F8"/>
    <mergeCell ref="G7:H7"/>
    <mergeCell ref="I7:I8"/>
    <mergeCell ref="J7:J8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60" zoomScaleNormal="90" workbookViewId="0" topLeftCell="A1">
      <selection activeCell="X22" sqref="X22"/>
    </sheetView>
  </sheetViews>
  <sheetFormatPr defaultColWidth="9.00390625" defaultRowHeight="12.75"/>
  <cols>
    <col min="1" max="1" width="27.25390625" style="0" customWidth="1"/>
    <col min="2" max="2" width="3.125" style="0" customWidth="1"/>
    <col min="3" max="3" width="9.00390625" style="0" customWidth="1"/>
    <col min="4" max="4" width="9.875" style="0" customWidth="1"/>
    <col min="5" max="5" width="11.00390625" style="0" customWidth="1"/>
    <col min="6" max="6" width="6.625" style="0" customWidth="1"/>
    <col min="7" max="7" width="11.00390625" style="0" customWidth="1"/>
    <col min="8" max="8" width="6.625" style="0" customWidth="1"/>
    <col min="9" max="9" width="10.125" style="0" customWidth="1"/>
    <col min="10" max="10" width="11.00390625" style="0" customWidth="1"/>
    <col min="11" max="11" width="6.625" style="0" customWidth="1"/>
    <col min="12" max="12" width="11.00390625" style="0" customWidth="1"/>
    <col min="13" max="13" width="6.625" style="0" customWidth="1"/>
    <col min="14" max="14" width="12.625" style="0" customWidth="1"/>
    <col min="15" max="15" width="11.00390625" style="0" customWidth="1"/>
    <col min="16" max="16" width="6.625" style="0" customWidth="1"/>
    <col min="17" max="17" width="11.00390625" style="0" customWidth="1"/>
  </cols>
  <sheetData>
    <row r="1" spans="1:17" s="37" customFormat="1" ht="11.25">
      <c r="A1" s="246" t="s">
        <v>20</v>
      </c>
      <c r="B1" s="249" t="s">
        <v>53</v>
      </c>
      <c r="C1" s="234" t="s">
        <v>239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</row>
    <row r="2" spans="1:17" s="37" customFormat="1" ht="11.25" customHeight="1">
      <c r="A2" s="247"/>
      <c r="B2" s="250"/>
      <c r="C2" s="232" t="s">
        <v>46</v>
      </c>
      <c r="D2" s="234" t="s">
        <v>252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</row>
    <row r="3" spans="1:17" s="37" customFormat="1" ht="49.5" customHeight="1">
      <c r="A3" s="247"/>
      <c r="B3" s="250"/>
      <c r="C3" s="232"/>
      <c r="D3" s="252" t="s">
        <v>23</v>
      </c>
      <c r="E3" s="253"/>
      <c r="F3" s="237" t="s">
        <v>25</v>
      </c>
      <c r="G3" s="241"/>
      <c r="H3" s="237" t="s">
        <v>236</v>
      </c>
      <c r="I3" s="238"/>
      <c r="J3" s="241"/>
      <c r="K3" s="237" t="s">
        <v>237</v>
      </c>
      <c r="L3" s="241"/>
      <c r="M3" s="237" t="s">
        <v>48</v>
      </c>
      <c r="N3" s="238"/>
      <c r="O3" s="241"/>
      <c r="P3" s="237" t="s">
        <v>238</v>
      </c>
      <c r="Q3" s="241"/>
    </row>
    <row r="4" spans="1:17" s="37" customFormat="1" ht="86.25" customHeight="1">
      <c r="A4" s="248"/>
      <c r="B4" s="251"/>
      <c r="C4" s="233"/>
      <c r="D4" s="38" t="s">
        <v>17</v>
      </c>
      <c r="E4" s="38" t="s">
        <v>47</v>
      </c>
      <c r="F4" s="38" t="s">
        <v>17</v>
      </c>
      <c r="G4" s="38" t="s">
        <v>47</v>
      </c>
      <c r="H4" s="38" t="s">
        <v>17</v>
      </c>
      <c r="I4" s="38" t="s">
        <v>269</v>
      </c>
      <c r="J4" s="38" t="s">
        <v>47</v>
      </c>
      <c r="K4" s="38" t="s">
        <v>17</v>
      </c>
      <c r="L4" s="38" t="s">
        <v>47</v>
      </c>
      <c r="M4" s="38" t="s">
        <v>17</v>
      </c>
      <c r="N4" s="38" t="s">
        <v>270</v>
      </c>
      <c r="O4" s="38" t="s">
        <v>47</v>
      </c>
      <c r="P4" s="38" t="s">
        <v>17</v>
      </c>
      <c r="Q4" s="38" t="s">
        <v>47</v>
      </c>
    </row>
    <row r="5" spans="1:17" ht="12.75">
      <c r="A5" s="41" t="s">
        <v>18</v>
      </c>
      <c r="B5" s="40" t="s">
        <v>19</v>
      </c>
      <c r="C5" s="41">
        <v>10</v>
      </c>
      <c r="D5" s="41">
        <v>11</v>
      </c>
      <c r="E5" s="41">
        <v>12</v>
      </c>
      <c r="F5" s="41">
        <v>13</v>
      </c>
      <c r="G5" s="41">
        <v>14</v>
      </c>
      <c r="H5" s="39">
        <v>15</v>
      </c>
      <c r="I5" s="39">
        <v>16</v>
      </c>
      <c r="J5" s="41">
        <v>17</v>
      </c>
      <c r="K5" s="41">
        <v>18</v>
      </c>
      <c r="L5" s="41">
        <v>19</v>
      </c>
      <c r="M5" s="41">
        <v>20</v>
      </c>
      <c r="N5" s="41">
        <v>21</v>
      </c>
      <c r="O5" s="41">
        <v>22</v>
      </c>
      <c r="P5" s="41">
        <v>23</v>
      </c>
      <c r="Q5" s="41">
        <v>24</v>
      </c>
    </row>
    <row r="6" spans="1:17" s="15" customFormat="1" ht="16.5" customHeight="1">
      <c r="A6" s="21" t="s">
        <v>3</v>
      </c>
      <c r="B6" s="20" t="s">
        <v>4</v>
      </c>
      <c r="C6" s="123">
        <v>137695</v>
      </c>
      <c r="D6" s="124">
        <v>121022</v>
      </c>
      <c r="E6" s="124">
        <v>1040</v>
      </c>
      <c r="F6" s="124">
        <v>358</v>
      </c>
      <c r="G6" s="124">
        <v>0</v>
      </c>
      <c r="H6" s="124">
        <v>1692</v>
      </c>
      <c r="I6" s="124">
        <v>20</v>
      </c>
      <c r="J6" s="124">
        <v>478</v>
      </c>
      <c r="K6" s="124">
        <v>890</v>
      </c>
      <c r="L6" s="124">
        <v>77</v>
      </c>
      <c r="M6" s="124">
        <v>60</v>
      </c>
      <c r="N6" s="124">
        <v>0</v>
      </c>
      <c r="O6" s="124">
        <v>0</v>
      </c>
      <c r="P6" s="124">
        <v>1578</v>
      </c>
      <c r="Q6" s="124">
        <v>338</v>
      </c>
    </row>
    <row r="7" spans="1:17" s="15" customFormat="1" ht="15">
      <c r="A7" s="23" t="s">
        <v>36</v>
      </c>
      <c r="B7" s="54"/>
      <c r="C7" s="125"/>
      <c r="D7" s="125"/>
      <c r="E7" s="125"/>
      <c r="F7" s="125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</row>
    <row r="8" spans="1:17" s="15" customFormat="1" ht="15">
      <c r="A8" s="23" t="s">
        <v>1</v>
      </c>
      <c r="B8" s="55" t="s">
        <v>5</v>
      </c>
      <c r="C8" s="127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spans="1:17" s="15" customFormat="1" ht="15">
      <c r="A9" s="21" t="s">
        <v>0</v>
      </c>
      <c r="B9" s="55" t="s">
        <v>6</v>
      </c>
      <c r="C9" s="127">
        <v>153280</v>
      </c>
      <c r="D9" s="128">
        <v>121922</v>
      </c>
      <c r="E9" s="128">
        <v>1188</v>
      </c>
      <c r="F9" s="128">
        <v>0</v>
      </c>
      <c r="G9" s="128">
        <v>0</v>
      </c>
      <c r="H9" s="128">
        <v>2092</v>
      </c>
      <c r="I9" s="128">
        <v>0</v>
      </c>
      <c r="J9" s="128">
        <v>0</v>
      </c>
      <c r="K9" s="128">
        <v>1449</v>
      </c>
      <c r="L9" s="128">
        <v>0</v>
      </c>
      <c r="M9" s="128">
        <v>174</v>
      </c>
      <c r="N9" s="128">
        <v>0</v>
      </c>
      <c r="O9" s="128">
        <v>0</v>
      </c>
      <c r="P9" s="128">
        <v>997</v>
      </c>
      <c r="Q9" s="128">
        <v>0</v>
      </c>
    </row>
    <row r="10" spans="1:17" s="15" customFormat="1" ht="15">
      <c r="A10" s="23" t="s">
        <v>36</v>
      </c>
      <c r="B10" s="56"/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</row>
    <row r="11" spans="1:17" s="15" customFormat="1" ht="15">
      <c r="A11" s="23" t="s">
        <v>1</v>
      </c>
      <c r="B11" s="55" t="s">
        <v>7</v>
      </c>
      <c r="C11" s="127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7" s="15" customFormat="1" ht="15">
      <c r="A12" s="21" t="s">
        <v>2</v>
      </c>
      <c r="B12" s="55" t="s">
        <v>8</v>
      </c>
      <c r="C12" s="127">
        <v>33583</v>
      </c>
      <c r="D12" s="128">
        <v>21564</v>
      </c>
      <c r="E12" s="128">
        <v>828</v>
      </c>
      <c r="F12" s="128">
        <v>500</v>
      </c>
      <c r="G12" s="128">
        <v>0</v>
      </c>
      <c r="H12" s="128">
        <v>513</v>
      </c>
      <c r="I12" s="128">
        <v>0</v>
      </c>
      <c r="J12" s="128">
        <v>68</v>
      </c>
      <c r="K12" s="128">
        <v>0</v>
      </c>
      <c r="L12" s="128">
        <v>0</v>
      </c>
      <c r="M12" s="128">
        <v>64</v>
      </c>
      <c r="N12" s="128">
        <v>0</v>
      </c>
      <c r="O12" s="128">
        <v>0</v>
      </c>
      <c r="P12" s="128">
        <v>100</v>
      </c>
      <c r="Q12" s="128">
        <v>0</v>
      </c>
    </row>
    <row r="13" spans="1:17" s="15" customFormat="1" ht="15">
      <c r="A13" s="23" t="s">
        <v>36</v>
      </c>
      <c r="B13" s="56"/>
      <c r="C13" s="129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7" s="15" customFormat="1" ht="14.25" customHeight="1">
      <c r="A14" s="23" t="s">
        <v>1</v>
      </c>
      <c r="B14" s="55" t="s">
        <v>9</v>
      </c>
      <c r="C14" s="127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</row>
    <row r="15" spans="1:17" s="15" customFormat="1" ht="15" customHeight="1">
      <c r="A15" s="46" t="s">
        <v>54</v>
      </c>
      <c r="B15" s="57" t="s">
        <v>10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</row>
    <row r="16" spans="1:17" s="15" customFormat="1" ht="15">
      <c r="A16" s="23" t="s">
        <v>36</v>
      </c>
      <c r="B16" s="56"/>
      <c r="C16" s="129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</row>
    <row r="17" spans="1:17" s="15" customFormat="1" ht="14.25" customHeight="1">
      <c r="A17" s="23" t="s">
        <v>1</v>
      </c>
      <c r="B17" s="55" t="s">
        <v>11</v>
      </c>
      <c r="C17" s="127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</row>
    <row r="18" spans="1:17" s="15" customFormat="1" ht="15.75" customHeight="1">
      <c r="A18" s="70" t="s">
        <v>55</v>
      </c>
      <c r="B18" s="57" t="s">
        <v>12</v>
      </c>
      <c r="C18" s="125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</row>
    <row r="19" spans="1:17" s="15" customFormat="1" ht="15">
      <c r="A19" s="23" t="s">
        <v>36</v>
      </c>
      <c r="B19" s="56"/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7" s="15" customFormat="1" ht="14.25" customHeight="1">
      <c r="A20" s="70" t="s">
        <v>1</v>
      </c>
      <c r="B20" s="55" t="s">
        <v>13</v>
      </c>
      <c r="C20" s="127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17" s="15" customFormat="1" ht="21.75" customHeight="1">
      <c r="A21" s="46" t="s">
        <v>56</v>
      </c>
      <c r="B21" s="57" t="s">
        <v>14</v>
      </c>
      <c r="C21" s="125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17" s="15" customFormat="1" ht="15">
      <c r="A22" s="23" t="s">
        <v>36</v>
      </c>
      <c r="B22" s="56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1:17" s="15" customFormat="1" ht="14.25" customHeight="1">
      <c r="A23" s="23" t="s">
        <v>1</v>
      </c>
      <c r="B23" s="55" t="s">
        <v>15</v>
      </c>
      <c r="C23" s="127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</row>
    <row r="24" spans="1:17" s="15" customFormat="1" ht="12.75" customHeight="1">
      <c r="A24" s="70" t="s">
        <v>57</v>
      </c>
      <c r="B24" s="57" t="s">
        <v>16</v>
      </c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</row>
    <row r="25" spans="1:17" s="15" customFormat="1" ht="15">
      <c r="A25" s="23" t="s">
        <v>36</v>
      </c>
      <c r="B25" s="56"/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17" s="15" customFormat="1" ht="14.25" customHeight="1">
      <c r="A26" s="23" t="s">
        <v>1</v>
      </c>
      <c r="B26" s="55" t="s">
        <v>60</v>
      </c>
      <c r="C26" s="127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</row>
    <row r="27" spans="1:17" s="15" customFormat="1" ht="14.25" customHeight="1">
      <c r="A27" s="70" t="s">
        <v>58</v>
      </c>
      <c r="B27" s="57" t="s">
        <v>61</v>
      </c>
      <c r="C27" s="125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</row>
    <row r="28" spans="1:17" s="15" customFormat="1" ht="15">
      <c r="A28" s="23" t="s">
        <v>36</v>
      </c>
      <c r="B28" s="56"/>
      <c r="C28" s="129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</row>
    <row r="29" spans="1:17" s="15" customFormat="1" ht="14.25" customHeight="1">
      <c r="A29" s="23" t="s">
        <v>1</v>
      </c>
      <c r="B29" s="55" t="s">
        <v>62</v>
      </c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</row>
    <row r="30" spans="1:17" s="15" customFormat="1" ht="15">
      <c r="A30" s="21" t="s">
        <v>59</v>
      </c>
      <c r="B30" s="57" t="s">
        <v>63</v>
      </c>
      <c r="C30" s="127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</row>
    <row r="31" spans="1:17" s="15" customFormat="1" ht="15">
      <c r="A31" s="23" t="s">
        <v>36</v>
      </c>
      <c r="B31" s="56"/>
      <c r="C31" s="129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7" s="15" customFormat="1" ht="14.25" customHeight="1">
      <c r="A32" s="23" t="s">
        <v>1</v>
      </c>
      <c r="B32" s="55" t="s">
        <v>64</v>
      </c>
      <c r="C32" s="127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</row>
    <row r="33" spans="1:17" s="15" customFormat="1" ht="15">
      <c r="A33" s="21" t="s">
        <v>29</v>
      </c>
      <c r="B33" s="57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</row>
    <row r="34" spans="1:17" s="15" customFormat="1" ht="24.75">
      <c r="A34" s="45" t="s">
        <v>72</v>
      </c>
      <c r="B34" s="57" t="s">
        <v>65</v>
      </c>
      <c r="C34" s="127">
        <f aca="true" t="shared" si="0" ref="C34:Q34">SUM(C6:C33)</f>
        <v>324558</v>
      </c>
      <c r="D34" s="128">
        <f t="shared" si="0"/>
        <v>264508</v>
      </c>
      <c r="E34" s="128">
        <f t="shared" si="0"/>
        <v>3056</v>
      </c>
      <c r="F34" s="128">
        <f t="shared" si="0"/>
        <v>858</v>
      </c>
      <c r="G34" s="128">
        <f t="shared" si="0"/>
        <v>0</v>
      </c>
      <c r="H34" s="128">
        <f t="shared" si="0"/>
        <v>4297</v>
      </c>
      <c r="I34" s="128">
        <f t="shared" si="0"/>
        <v>20</v>
      </c>
      <c r="J34" s="128">
        <f t="shared" si="0"/>
        <v>546</v>
      </c>
      <c r="K34" s="128">
        <f t="shared" si="0"/>
        <v>2339</v>
      </c>
      <c r="L34" s="128">
        <f t="shared" si="0"/>
        <v>77</v>
      </c>
      <c r="M34" s="128">
        <f t="shared" si="0"/>
        <v>298</v>
      </c>
      <c r="N34" s="128">
        <f t="shared" si="0"/>
        <v>0</v>
      </c>
      <c r="O34" s="128">
        <f t="shared" si="0"/>
        <v>0</v>
      </c>
      <c r="P34" s="128">
        <f t="shared" si="0"/>
        <v>2675</v>
      </c>
      <c r="Q34" s="128">
        <f t="shared" si="0"/>
        <v>338</v>
      </c>
    </row>
    <row r="35" spans="1:17" s="15" customFormat="1" ht="12.75">
      <c r="A35" s="23" t="s">
        <v>37</v>
      </c>
      <c r="B35" s="56"/>
      <c r="C35" s="4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s="52" customFormat="1" ht="27" customHeight="1">
      <c r="A36" s="53" t="s">
        <v>73</v>
      </c>
      <c r="B36" s="58" t="s">
        <v>66</v>
      </c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ht="10.5" customHeight="1"/>
    <row r="38" spans="1:17" ht="15" customHeight="1">
      <c r="A38" s="245" t="s">
        <v>74</v>
      </c>
      <c r="B38" s="245"/>
      <c r="C38" s="245"/>
      <c r="D38" s="245"/>
      <c r="E38" s="245"/>
      <c r="F38" s="245"/>
      <c r="G38" s="245"/>
      <c r="H38" s="245"/>
      <c r="I38" s="81"/>
      <c r="J38" s="81"/>
      <c r="K38" s="81"/>
      <c r="L38" s="74" t="s">
        <v>276</v>
      </c>
      <c r="M38" s="73"/>
      <c r="N38" s="73"/>
      <c r="O38" s="74"/>
      <c r="P38" s="74" t="s">
        <v>275</v>
      </c>
      <c r="Q38" s="73"/>
    </row>
    <row r="39" spans="1:17" ht="16.5" customHeight="1">
      <c r="A39" s="245"/>
      <c r="B39" s="245"/>
      <c r="C39" s="245"/>
      <c r="D39" s="245"/>
      <c r="E39" s="245"/>
      <c r="F39" s="245"/>
      <c r="G39" s="245"/>
      <c r="H39" s="245"/>
      <c r="I39" s="81"/>
      <c r="J39" s="81"/>
      <c r="K39" s="81"/>
      <c r="L39" s="243" t="s">
        <v>75</v>
      </c>
      <c r="M39" s="243"/>
      <c r="N39" s="94"/>
      <c r="O39" s="90"/>
      <c r="P39" s="244" t="s">
        <v>76</v>
      </c>
      <c r="Q39" s="244"/>
    </row>
    <row r="41" spans="3:15" ht="15">
      <c r="C41" s="73"/>
      <c r="D41" s="73"/>
      <c r="E41" s="73"/>
      <c r="F41" s="242"/>
      <c r="G41" s="242"/>
      <c r="H41" s="73"/>
      <c r="I41" s="132" t="s">
        <v>277</v>
      </c>
      <c r="J41" s="74"/>
      <c r="K41" s="74"/>
      <c r="L41" s="133">
        <v>43007</v>
      </c>
      <c r="M41" s="74"/>
      <c r="N41" s="74"/>
      <c r="O41" s="74"/>
    </row>
    <row r="42" spans="3:17" s="92" customFormat="1" ht="15">
      <c r="C42" s="91"/>
      <c r="D42" s="91"/>
      <c r="E42" s="91"/>
      <c r="F42" s="91"/>
      <c r="G42" s="240" t="s">
        <v>247</v>
      </c>
      <c r="H42" s="240"/>
      <c r="I42" s="240"/>
      <c r="J42" s="240"/>
      <c r="K42" s="93"/>
      <c r="L42" s="239" t="s">
        <v>248</v>
      </c>
      <c r="M42" s="239"/>
      <c r="N42" s="239"/>
      <c r="O42" s="239"/>
      <c r="P42" s="239"/>
      <c r="Q42" s="239"/>
    </row>
  </sheetData>
  <sheetProtection/>
  <mergeCells count="17">
    <mergeCell ref="C1:Q1"/>
    <mergeCell ref="D2:Q2"/>
    <mergeCell ref="L39:M39"/>
    <mergeCell ref="P39:Q39"/>
    <mergeCell ref="A38:H39"/>
    <mergeCell ref="A1:A4"/>
    <mergeCell ref="B1:B4"/>
    <mergeCell ref="C2:C4"/>
    <mergeCell ref="D3:E3"/>
    <mergeCell ref="L42:Q42"/>
    <mergeCell ref="G42:J42"/>
    <mergeCell ref="M3:O3"/>
    <mergeCell ref="K3:L3"/>
    <mergeCell ref="F3:G3"/>
    <mergeCell ref="H3:J3"/>
    <mergeCell ref="F41:G41"/>
    <mergeCell ref="P3:Q3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workbookViewId="0" topLeftCell="A1">
      <selection activeCell="L21" sqref="L21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262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106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144</v>
      </c>
      <c r="D5" s="196" t="s">
        <v>100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32</v>
      </c>
      <c r="D9" s="29">
        <v>33</v>
      </c>
      <c r="E9" s="29">
        <v>34</v>
      </c>
      <c r="F9" s="29">
        <v>35</v>
      </c>
      <c r="G9" s="29">
        <v>36</v>
      </c>
      <c r="H9" s="29">
        <v>37</v>
      </c>
      <c r="I9" s="29">
        <v>38</v>
      </c>
      <c r="J9" s="29">
        <v>39</v>
      </c>
      <c r="K9" s="29">
        <v>40</v>
      </c>
      <c r="L9" s="29">
        <v>41</v>
      </c>
    </row>
    <row r="10" spans="1:12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32"/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</row>
    <row r="13" spans="1:12" s="15" customFormat="1" ht="14.25" customHeight="1">
      <c r="A13" s="21" t="s">
        <v>0</v>
      </c>
      <c r="B13" s="55" t="s">
        <v>6</v>
      </c>
      <c r="C13" s="32">
        <v>38</v>
      </c>
      <c r="D13" s="32">
        <v>0</v>
      </c>
      <c r="E13" s="32">
        <v>2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</row>
    <row r="14" spans="1:12" s="15" customFormat="1" ht="11.25" customHeight="1">
      <c r="A14" s="23" t="s">
        <v>36</v>
      </c>
      <c r="B14" s="56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>
        <f>SUM(C10:C37)</f>
        <v>38</v>
      </c>
      <c r="D38" s="43">
        <v>0</v>
      </c>
      <c r="E38" s="43">
        <f>SUM(E10:E37)</f>
        <v>2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f>SUM(K10:K37)</f>
        <v>0</v>
      </c>
      <c r="L38" s="35">
        <v>0</v>
      </c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C5:C8"/>
    <mergeCell ref="D5:D8"/>
    <mergeCell ref="E5:H6"/>
    <mergeCell ref="I5:L6"/>
    <mergeCell ref="E7:E8"/>
    <mergeCell ref="K7:L7"/>
    <mergeCell ref="F7:F8"/>
    <mergeCell ref="G7:H7"/>
    <mergeCell ref="I7:I8"/>
    <mergeCell ref="J7:J8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workbookViewId="0" topLeftCell="A4">
      <selection activeCell="M40" sqref="M40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262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107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144</v>
      </c>
      <c r="D5" s="196" t="s">
        <v>100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42</v>
      </c>
      <c r="D9" s="29">
        <v>43</v>
      </c>
      <c r="E9" s="29">
        <v>44</v>
      </c>
      <c r="F9" s="29">
        <v>45</v>
      </c>
      <c r="G9" s="29">
        <v>46</v>
      </c>
      <c r="H9" s="29">
        <v>47</v>
      </c>
      <c r="I9" s="29">
        <v>48</v>
      </c>
      <c r="J9" s="29">
        <v>49</v>
      </c>
      <c r="K9" s="29">
        <v>50</v>
      </c>
      <c r="L9" s="29">
        <v>51</v>
      </c>
    </row>
    <row r="10" spans="1:12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32"/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>
        <v>17</v>
      </c>
      <c r="D13" s="44">
        <v>0</v>
      </c>
      <c r="E13" s="44">
        <v>1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2</v>
      </c>
      <c r="L13" s="32">
        <v>0</v>
      </c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/>
      <c r="D38" s="43"/>
      <c r="E38" s="43"/>
      <c r="F38" s="43"/>
      <c r="G38" s="43"/>
      <c r="H38" s="43"/>
      <c r="I38" s="43"/>
      <c r="J38" s="43"/>
      <c r="K38" s="43"/>
      <c r="L38" s="35"/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>
        <f>SUM(C10:C39)</f>
        <v>17</v>
      </c>
      <c r="D40" s="43">
        <v>0</v>
      </c>
      <c r="E40" s="43">
        <f>SUM(E10:E39)</f>
        <v>1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f>SUM(K10:K39)</f>
        <v>2</v>
      </c>
      <c r="L40" s="35">
        <v>0</v>
      </c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C5:C8"/>
    <mergeCell ref="D5:D8"/>
    <mergeCell ref="E5:H6"/>
    <mergeCell ref="I5:L6"/>
    <mergeCell ref="E7:E8"/>
    <mergeCell ref="K7:L7"/>
    <mergeCell ref="F7:F8"/>
    <mergeCell ref="G7:H7"/>
    <mergeCell ref="I7:I8"/>
    <mergeCell ref="J7:J8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workbookViewId="0" topLeftCell="A4">
      <selection activeCell="O13" sqref="O13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262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108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144</v>
      </c>
      <c r="D5" s="196" t="s">
        <v>100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52</v>
      </c>
      <c r="D9" s="29">
        <v>53</v>
      </c>
      <c r="E9" s="29">
        <v>54</v>
      </c>
      <c r="F9" s="29">
        <v>55</v>
      </c>
      <c r="G9" s="29">
        <v>56</v>
      </c>
      <c r="H9" s="29">
        <v>57</v>
      </c>
      <c r="I9" s="29">
        <v>58</v>
      </c>
      <c r="J9" s="29">
        <v>59</v>
      </c>
      <c r="K9" s="29">
        <v>60</v>
      </c>
      <c r="L9" s="29">
        <v>61</v>
      </c>
    </row>
    <row r="10" spans="1:12" s="15" customFormat="1" ht="13.5" customHeight="1">
      <c r="A10" s="21" t="s">
        <v>3</v>
      </c>
      <c r="B10" s="20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32"/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>
        <v>25</v>
      </c>
      <c r="D13" s="44">
        <v>0</v>
      </c>
      <c r="E13" s="44">
        <v>7</v>
      </c>
      <c r="F13" s="44">
        <v>0</v>
      </c>
      <c r="G13" s="44">
        <v>0</v>
      </c>
      <c r="H13" s="44">
        <v>0</v>
      </c>
      <c r="I13" s="44">
        <v>1</v>
      </c>
      <c r="J13" s="44">
        <v>0</v>
      </c>
      <c r="K13" s="44">
        <v>1</v>
      </c>
      <c r="L13" s="32">
        <v>0</v>
      </c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>
        <f>SUM(C10:C37)</f>
        <v>25</v>
      </c>
      <c r="D38" s="43">
        <v>0</v>
      </c>
      <c r="E38" s="43">
        <f>SUM(E10:E37)</f>
        <v>7</v>
      </c>
      <c r="F38" s="43">
        <v>0</v>
      </c>
      <c r="G38" s="43">
        <v>0</v>
      </c>
      <c r="H38" s="43">
        <v>0</v>
      </c>
      <c r="I38" s="43">
        <f>SUM(I10:I37)</f>
        <v>1</v>
      </c>
      <c r="J38" s="43">
        <v>0</v>
      </c>
      <c r="K38" s="43">
        <f>SUM(K10:K37)</f>
        <v>1</v>
      </c>
      <c r="L38" s="35">
        <v>0</v>
      </c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C5:C8"/>
    <mergeCell ref="D5:D8"/>
    <mergeCell ref="E5:H6"/>
    <mergeCell ref="I5:L6"/>
    <mergeCell ref="E7:E8"/>
    <mergeCell ref="K7:L7"/>
    <mergeCell ref="F7:F8"/>
    <mergeCell ref="G7:H7"/>
    <mergeCell ref="I7:I8"/>
    <mergeCell ref="J7:J8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5"/>
  <sheetViews>
    <sheetView workbookViewId="0" topLeftCell="A4">
      <selection activeCell="A21" sqref="A21"/>
    </sheetView>
  </sheetViews>
  <sheetFormatPr defaultColWidth="9.00390625" defaultRowHeight="12.75"/>
  <cols>
    <col min="1" max="1" width="29.25390625" style="33" customWidth="1"/>
    <col min="2" max="2" width="2.75390625" style="36" customWidth="1"/>
    <col min="3" max="3" width="10.625" style="33" customWidth="1"/>
    <col min="4" max="4" width="12.875" style="33" customWidth="1"/>
    <col min="5" max="5" width="10.25390625" style="33" customWidth="1"/>
    <col min="6" max="6" width="10.875" style="33" customWidth="1"/>
    <col min="7" max="7" width="11.00390625" style="33" customWidth="1"/>
    <col min="8" max="8" width="11.125" style="33" customWidth="1"/>
    <col min="9" max="9" width="10.125" style="33" customWidth="1"/>
    <col min="10" max="10" width="10.75390625" style="33" customWidth="1"/>
    <col min="11" max="11" width="11.625" style="33" customWidth="1"/>
    <col min="12" max="12" width="11.875" style="33" customWidth="1"/>
  </cols>
  <sheetData>
    <row r="1" spans="1:12" s="19" customFormat="1" ht="12.75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9" customFormat="1" ht="13.5" customHeight="1">
      <c r="A2" s="188" t="s">
        <v>20</v>
      </c>
      <c r="B2" s="191" t="s">
        <v>53</v>
      </c>
      <c r="C2" s="194" t="s">
        <v>141</v>
      </c>
      <c r="D2" s="195"/>
      <c r="E2" s="195"/>
      <c r="F2" s="195"/>
      <c r="G2" s="195"/>
      <c r="H2" s="195"/>
      <c r="I2" s="195"/>
      <c r="J2" s="195"/>
      <c r="K2" s="195"/>
      <c r="L2" s="195"/>
    </row>
    <row r="3" spans="1:12" s="19" customFormat="1" ht="13.5" customHeight="1">
      <c r="A3" s="189"/>
      <c r="B3" s="192"/>
      <c r="C3" s="194" t="s">
        <v>262</v>
      </c>
      <c r="D3" s="195"/>
      <c r="E3" s="195"/>
      <c r="F3" s="195"/>
      <c r="G3" s="195"/>
      <c r="H3" s="195"/>
      <c r="I3" s="195"/>
      <c r="J3" s="195"/>
      <c r="K3" s="195"/>
      <c r="L3" s="195"/>
    </row>
    <row r="4" spans="1:12" s="19" customFormat="1" ht="13.5" customHeight="1">
      <c r="A4" s="189"/>
      <c r="B4" s="192"/>
      <c r="C4" s="209" t="s">
        <v>109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s="19" customFormat="1" ht="12" customHeight="1">
      <c r="A5" s="189"/>
      <c r="B5" s="192"/>
      <c r="C5" s="196" t="s">
        <v>144</v>
      </c>
      <c r="D5" s="196" t="s">
        <v>100</v>
      </c>
      <c r="E5" s="197" t="s">
        <v>95</v>
      </c>
      <c r="F5" s="198"/>
      <c r="G5" s="198"/>
      <c r="H5" s="198"/>
      <c r="I5" s="197" t="s">
        <v>99</v>
      </c>
      <c r="J5" s="198"/>
      <c r="K5" s="198"/>
      <c r="L5" s="199"/>
    </row>
    <row r="6" spans="1:12" s="19" customFormat="1" ht="12" customHeight="1">
      <c r="A6" s="189"/>
      <c r="B6" s="192"/>
      <c r="C6" s="196"/>
      <c r="D6" s="196"/>
      <c r="E6" s="200"/>
      <c r="F6" s="201"/>
      <c r="G6" s="201"/>
      <c r="H6" s="201"/>
      <c r="I6" s="203"/>
      <c r="J6" s="204"/>
      <c r="K6" s="204"/>
      <c r="L6" s="205"/>
    </row>
    <row r="7" spans="1:12" s="19" customFormat="1" ht="11.25" customHeight="1">
      <c r="A7" s="189"/>
      <c r="B7" s="192"/>
      <c r="C7" s="196"/>
      <c r="D7" s="196"/>
      <c r="E7" s="206" t="s">
        <v>96</v>
      </c>
      <c r="F7" s="206" t="s">
        <v>97</v>
      </c>
      <c r="G7" s="208" t="s">
        <v>98</v>
      </c>
      <c r="H7" s="208"/>
      <c r="I7" s="206" t="s">
        <v>96</v>
      </c>
      <c r="J7" s="206" t="s">
        <v>97</v>
      </c>
      <c r="K7" s="208" t="s">
        <v>98</v>
      </c>
      <c r="L7" s="208"/>
    </row>
    <row r="8" spans="1:12" s="19" customFormat="1" ht="96" customHeight="1">
      <c r="A8" s="190"/>
      <c r="B8" s="193"/>
      <c r="C8" s="196"/>
      <c r="D8" s="196"/>
      <c r="E8" s="207"/>
      <c r="F8" s="207"/>
      <c r="G8" s="71" t="s">
        <v>17</v>
      </c>
      <c r="H8" s="71" t="s">
        <v>101</v>
      </c>
      <c r="I8" s="207"/>
      <c r="J8" s="207"/>
      <c r="K8" s="71" t="s">
        <v>17</v>
      </c>
      <c r="L8" s="71" t="s">
        <v>102</v>
      </c>
    </row>
    <row r="9" spans="1:12" s="19" customFormat="1" ht="12.75">
      <c r="A9" s="29" t="s">
        <v>18</v>
      </c>
      <c r="B9" s="30" t="s">
        <v>19</v>
      </c>
      <c r="C9" s="29">
        <v>62</v>
      </c>
      <c r="D9" s="29">
        <v>63</v>
      </c>
      <c r="E9" s="29">
        <v>64</v>
      </c>
      <c r="F9" s="29">
        <v>65</v>
      </c>
      <c r="G9" s="29">
        <v>66</v>
      </c>
      <c r="H9" s="29">
        <v>67</v>
      </c>
      <c r="I9" s="29">
        <v>68</v>
      </c>
      <c r="J9" s="29">
        <v>69</v>
      </c>
      <c r="K9" s="29">
        <v>70</v>
      </c>
      <c r="L9" s="29">
        <v>71</v>
      </c>
    </row>
    <row r="10" spans="1:12" s="15" customFormat="1" ht="13.5" customHeight="1">
      <c r="A10" s="21" t="s">
        <v>3</v>
      </c>
      <c r="B10" s="20" t="s">
        <v>4</v>
      </c>
      <c r="C10" s="44">
        <v>27</v>
      </c>
      <c r="D10" s="44">
        <v>0</v>
      </c>
      <c r="E10" s="44">
        <v>5</v>
      </c>
      <c r="F10" s="44">
        <v>0</v>
      </c>
      <c r="G10" s="44">
        <v>0</v>
      </c>
      <c r="H10" s="44">
        <v>0</v>
      </c>
      <c r="I10" s="44">
        <v>6</v>
      </c>
      <c r="J10" s="44">
        <v>0</v>
      </c>
      <c r="K10" s="44">
        <v>2</v>
      </c>
      <c r="L10" s="32">
        <v>0</v>
      </c>
    </row>
    <row r="11" spans="1:12" s="15" customFormat="1" ht="12.75" customHeight="1">
      <c r="A11" s="23" t="s">
        <v>36</v>
      </c>
      <c r="B11" s="54"/>
      <c r="C11" s="31"/>
      <c r="D11" s="31"/>
      <c r="E11" s="31"/>
      <c r="F11" s="31"/>
      <c r="G11" s="31"/>
      <c r="H11" s="31"/>
      <c r="I11" s="31"/>
      <c r="J11" s="31"/>
      <c r="K11" s="31"/>
      <c r="L11" s="34"/>
    </row>
    <row r="12" spans="1:12" s="15" customFormat="1" ht="12.75" customHeight="1">
      <c r="A12" s="23" t="s">
        <v>1</v>
      </c>
      <c r="B12" s="55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4"/>
    </row>
    <row r="13" spans="1:12" s="15" customFormat="1" ht="14.25" customHeight="1">
      <c r="A13" s="21" t="s">
        <v>0</v>
      </c>
      <c r="B13" s="55" t="s">
        <v>6</v>
      </c>
      <c r="C13" s="44">
        <v>117</v>
      </c>
      <c r="D13" s="44">
        <v>1</v>
      </c>
      <c r="E13" s="44">
        <v>11</v>
      </c>
      <c r="F13" s="44">
        <v>0</v>
      </c>
      <c r="G13" s="44">
        <v>0</v>
      </c>
      <c r="H13" s="44">
        <v>0</v>
      </c>
      <c r="I13" s="44">
        <v>9</v>
      </c>
      <c r="J13" s="44">
        <v>1</v>
      </c>
      <c r="K13" s="44">
        <v>10</v>
      </c>
      <c r="L13" s="32">
        <v>0</v>
      </c>
    </row>
    <row r="14" spans="1:12" s="15" customFormat="1" ht="11.25" customHeight="1">
      <c r="A14" s="23" t="s">
        <v>36</v>
      </c>
      <c r="B14" s="56"/>
      <c r="C14" s="31"/>
      <c r="D14" s="31"/>
      <c r="E14" s="31"/>
      <c r="F14" s="31"/>
      <c r="G14" s="31"/>
      <c r="H14" s="31"/>
      <c r="I14" s="31"/>
      <c r="J14" s="31"/>
      <c r="K14" s="31"/>
      <c r="L14" s="34"/>
    </row>
    <row r="15" spans="1:12" s="15" customFormat="1" ht="11.25" customHeight="1">
      <c r="A15" s="23" t="s">
        <v>1</v>
      </c>
      <c r="B15" s="55" t="s">
        <v>7</v>
      </c>
      <c r="C15" s="43"/>
      <c r="D15" s="43"/>
      <c r="E15" s="43"/>
      <c r="F15" s="43"/>
      <c r="G15" s="43"/>
      <c r="H15" s="43"/>
      <c r="I15" s="43"/>
      <c r="J15" s="43"/>
      <c r="K15" s="43"/>
      <c r="L15" s="35"/>
    </row>
    <row r="16" spans="1:12" s="15" customFormat="1" ht="12.75">
      <c r="A16" s="21" t="s">
        <v>2</v>
      </c>
      <c r="B16" s="55" t="s">
        <v>8</v>
      </c>
      <c r="C16" s="44"/>
      <c r="D16" s="44"/>
      <c r="E16" s="44"/>
      <c r="F16" s="44"/>
      <c r="G16" s="44"/>
      <c r="H16" s="44"/>
      <c r="I16" s="44"/>
      <c r="J16" s="44"/>
      <c r="K16" s="44"/>
      <c r="L16" s="32"/>
    </row>
    <row r="17" spans="1:12" s="15" customFormat="1" ht="12.75">
      <c r="A17" s="23" t="s">
        <v>36</v>
      </c>
      <c r="B17" s="72"/>
      <c r="C17" s="31"/>
      <c r="D17" s="31"/>
      <c r="E17" s="31"/>
      <c r="F17" s="31"/>
      <c r="G17" s="31"/>
      <c r="H17" s="31"/>
      <c r="I17" s="31"/>
      <c r="J17" s="31"/>
      <c r="K17" s="31"/>
      <c r="L17" s="34"/>
    </row>
    <row r="18" spans="1:12" s="15" customFormat="1" ht="13.5" customHeight="1">
      <c r="A18" s="23" t="s">
        <v>1</v>
      </c>
      <c r="B18" s="55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35"/>
    </row>
    <row r="19" spans="1:12" s="15" customFormat="1" ht="12.75">
      <c r="A19" s="46" t="s">
        <v>54</v>
      </c>
      <c r="B19" s="57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35"/>
    </row>
    <row r="20" spans="1:12" s="15" customFormat="1" ht="12" customHeight="1">
      <c r="A20" s="23" t="s">
        <v>36</v>
      </c>
      <c r="B20" s="56"/>
      <c r="C20" s="31"/>
      <c r="D20" s="31"/>
      <c r="E20" s="31"/>
      <c r="F20" s="31"/>
      <c r="G20" s="31"/>
      <c r="H20" s="31"/>
      <c r="I20" s="31"/>
      <c r="J20" s="31"/>
      <c r="K20" s="31"/>
      <c r="L20" s="34"/>
    </row>
    <row r="21" spans="1:12" s="15" customFormat="1" ht="12.75">
      <c r="A21" s="23" t="s">
        <v>1</v>
      </c>
      <c r="B21" s="55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35"/>
    </row>
    <row r="22" spans="1:12" s="15" customFormat="1" ht="12.75">
      <c r="A22" s="75" t="s">
        <v>55</v>
      </c>
      <c r="B22" s="57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32"/>
    </row>
    <row r="23" spans="1:12" s="15" customFormat="1" ht="11.25" customHeight="1">
      <c r="A23" s="76" t="s">
        <v>36</v>
      </c>
      <c r="B23" s="72"/>
      <c r="C23" s="31"/>
      <c r="D23" s="31"/>
      <c r="E23" s="31"/>
      <c r="F23" s="31"/>
      <c r="G23" s="31"/>
      <c r="H23" s="31"/>
      <c r="I23" s="31"/>
      <c r="J23" s="31"/>
      <c r="K23" s="31"/>
      <c r="L23" s="34"/>
    </row>
    <row r="24" spans="1:12" s="15" customFormat="1" ht="11.25" customHeight="1">
      <c r="A24" s="76" t="s">
        <v>1</v>
      </c>
      <c r="B24" s="55" t="s">
        <v>13</v>
      </c>
      <c r="C24" s="43"/>
      <c r="D24" s="43"/>
      <c r="E24" s="43"/>
      <c r="F24" s="43"/>
      <c r="G24" s="43"/>
      <c r="H24" s="43"/>
      <c r="I24" s="43"/>
      <c r="J24" s="43"/>
      <c r="K24" s="43"/>
      <c r="L24" s="35"/>
    </row>
    <row r="25" spans="1:12" s="15" customFormat="1" ht="24">
      <c r="A25" s="77" t="s">
        <v>56</v>
      </c>
      <c r="B25" s="57" t="s">
        <v>14</v>
      </c>
      <c r="C25" s="44"/>
      <c r="D25" s="44"/>
      <c r="E25" s="44"/>
      <c r="F25" s="44"/>
      <c r="G25" s="44"/>
      <c r="H25" s="44"/>
      <c r="I25" s="44"/>
      <c r="J25" s="44"/>
      <c r="K25" s="44"/>
      <c r="L25" s="32"/>
    </row>
    <row r="26" spans="1:12" s="15" customFormat="1" ht="10.5" customHeight="1">
      <c r="A26" s="23" t="s">
        <v>36</v>
      </c>
      <c r="B26" s="56"/>
      <c r="C26" s="31"/>
      <c r="D26" s="31"/>
      <c r="E26" s="31"/>
      <c r="F26" s="31"/>
      <c r="G26" s="31"/>
      <c r="H26" s="31"/>
      <c r="I26" s="31"/>
      <c r="J26" s="31"/>
      <c r="K26" s="31"/>
      <c r="L26" s="34"/>
    </row>
    <row r="27" spans="1:12" s="15" customFormat="1" ht="10.5" customHeight="1">
      <c r="A27" s="23" t="s">
        <v>1</v>
      </c>
      <c r="B27" s="55" t="s">
        <v>15</v>
      </c>
      <c r="C27" s="43"/>
      <c r="D27" s="43"/>
      <c r="E27" s="43"/>
      <c r="F27" s="43"/>
      <c r="G27" s="43"/>
      <c r="H27" s="43"/>
      <c r="I27" s="43"/>
      <c r="J27" s="43"/>
      <c r="K27" s="43"/>
      <c r="L27" s="35"/>
    </row>
    <row r="28" spans="1:12" ht="14.25" customHeight="1">
      <c r="A28" s="70" t="s">
        <v>57</v>
      </c>
      <c r="B28" s="57" t="s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35"/>
    </row>
    <row r="29" spans="1:12" ht="11.25" customHeight="1">
      <c r="A29" s="23" t="s">
        <v>36</v>
      </c>
      <c r="B29" s="56"/>
      <c r="C29" s="31"/>
      <c r="D29" s="31"/>
      <c r="E29" s="31"/>
      <c r="F29" s="31"/>
      <c r="G29" s="31"/>
      <c r="H29" s="31"/>
      <c r="I29" s="31"/>
      <c r="J29" s="31"/>
      <c r="K29" s="31"/>
      <c r="L29" s="34"/>
    </row>
    <row r="30" spans="1:12" ht="11.25" customHeight="1">
      <c r="A30" s="23" t="s">
        <v>1</v>
      </c>
      <c r="B30" s="55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35"/>
    </row>
    <row r="31" spans="1:12" ht="12.75">
      <c r="A31" s="70" t="s">
        <v>58</v>
      </c>
      <c r="B31" s="57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35"/>
    </row>
    <row r="32" spans="1:12" ht="9.75" customHeight="1">
      <c r="A32" s="23" t="s">
        <v>36</v>
      </c>
      <c r="B32" s="56"/>
      <c r="C32" s="31"/>
      <c r="D32" s="31"/>
      <c r="E32" s="31"/>
      <c r="F32" s="31"/>
      <c r="G32" s="31"/>
      <c r="H32" s="31"/>
      <c r="I32" s="31"/>
      <c r="J32" s="31"/>
      <c r="K32" s="31"/>
      <c r="L32" s="34"/>
    </row>
    <row r="33" spans="1:12" ht="9.75" customHeight="1">
      <c r="A33" s="23" t="s">
        <v>1</v>
      </c>
      <c r="B33" s="55" t="s">
        <v>62</v>
      </c>
      <c r="C33" s="43"/>
      <c r="D33" s="43"/>
      <c r="E33" s="43"/>
      <c r="F33" s="43"/>
      <c r="G33" s="43"/>
      <c r="H33" s="43"/>
      <c r="I33" s="43"/>
      <c r="J33" s="43"/>
      <c r="K33" s="43"/>
      <c r="L33" s="35"/>
    </row>
    <row r="34" spans="1:12" ht="12" customHeight="1">
      <c r="A34" s="21" t="s">
        <v>59</v>
      </c>
      <c r="B34" s="57" t="s">
        <v>63</v>
      </c>
      <c r="C34" s="44"/>
      <c r="D34" s="44"/>
      <c r="E34" s="44"/>
      <c r="F34" s="44"/>
      <c r="G34" s="44"/>
      <c r="H34" s="44"/>
      <c r="I34" s="44"/>
      <c r="J34" s="44"/>
      <c r="K34" s="44"/>
      <c r="L34" s="32"/>
    </row>
    <row r="35" spans="1:12" ht="11.25" customHeight="1">
      <c r="A35" s="23" t="s">
        <v>36</v>
      </c>
      <c r="B35" s="56"/>
      <c r="C35" s="31"/>
      <c r="D35" s="31"/>
      <c r="E35" s="31"/>
      <c r="F35" s="31"/>
      <c r="G35" s="31"/>
      <c r="H35" s="31"/>
      <c r="I35" s="31"/>
      <c r="J35" s="31"/>
      <c r="K35" s="31"/>
      <c r="L35" s="34"/>
    </row>
    <row r="36" spans="1:12" ht="11.25" customHeight="1">
      <c r="A36" s="23" t="s">
        <v>1</v>
      </c>
      <c r="B36" s="55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35"/>
    </row>
    <row r="37" spans="1:12" ht="12.75">
      <c r="A37" s="21" t="s">
        <v>29</v>
      </c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4"/>
    </row>
    <row r="38" spans="1:12" ht="24">
      <c r="A38" s="45" t="s">
        <v>72</v>
      </c>
      <c r="B38" s="57" t="s">
        <v>65</v>
      </c>
      <c r="C38" s="43">
        <f>SUM(C10:C37)</f>
        <v>144</v>
      </c>
      <c r="D38" s="43">
        <f>SUM(D10:D37)</f>
        <v>1</v>
      </c>
      <c r="E38" s="43">
        <f>SUM(E10:E37)</f>
        <v>16</v>
      </c>
      <c r="F38" s="43">
        <v>0</v>
      </c>
      <c r="G38" s="43">
        <v>0</v>
      </c>
      <c r="H38" s="43">
        <v>0</v>
      </c>
      <c r="I38" s="43">
        <f>SUM(I10:I37)</f>
        <v>15</v>
      </c>
      <c r="J38" s="43">
        <f>SUM(J10:J37)</f>
        <v>1</v>
      </c>
      <c r="K38" s="43">
        <f>SUM(K10:K37)</f>
        <v>12</v>
      </c>
      <c r="L38" s="35">
        <v>0</v>
      </c>
    </row>
    <row r="39" spans="1:12" ht="12.75">
      <c r="A39" s="23" t="s">
        <v>37</v>
      </c>
      <c r="B39" s="56"/>
      <c r="C39" s="31"/>
      <c r="D39" s="31"/>
      <c r="E39" s="31"/>
      <c r="F39" s="31"/>
      <c r="G39" s="31"/>
      <c r="H39" s="31"/>
      <c r="I39" s="31"/>
      <c r="J39" s="31"/>
      <c r="K39" s="31"/>
      <c r="L39" s="34"/>
    </row>
    <row r="40" spans="1:12" ht="22.5" customHeight="1">
      <c r="A40" s="53" t="s">
        <v>73</v>
      </c>
      <c r="B40" s="58" t="s">
        <v>66</v>
      </c>
      <c r="C40" s="43"/>
      <c r="D40" s="43"/>
      <c r="E40" s="43"/>
      <c r="F40" s="43"/>
      <c r="G40" s="43"/>
      <c r="H40" s="43"/>
      <c r="I40" s="43"/>
      <c r="J40" s="43"/>
      <c r="K40" s="43"/>
      <c r="L40" s="35"/>
    </row>
    <row r="41" spans="3:12" ht="12.75"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3:12" ht="12.75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3:12" ht="12.75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3:12" ht="12.75"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3:12" ht="12.75"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3:12" ht="12.75"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3:12" ht="12.75"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3:12" ht="12.75"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2" ht="12.75"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3:12" ht="12.75"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3:12" ht="12.75"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3:12" ht="12.75"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3:12" ht="12.75"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3:12" ht="12.75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3:12" ht="12.75"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sheetProtection/>
  <mergeCells count="15">
    <mergeCell ref="C5:C8"/>
    <mergeCell ref="D5:D8"/>
    <mergeCell ref="E5:H6"/>
    <mergeCell ref="I5:L6"/>
    <mergeCell ref="E7:E8"/>
    <mergeCell ref="K7:L7"/>
    <mergeCell ref="F7:F8"/>
    <mergeCell ref="G7:H7"/>
    <mergeCell ref="I7:I8"/>
    <mergeCell ref="J7:J8"/>
    <mergeCell ref="A2:A8"/>
    <mergeCell ref="B2:B8"/>
    <mergeCell ref="C2:L2"/>
    <mergeCell ref="C3:L3"/>
    <mergeCell ref="C4:L4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Konovalova</dc:creator>
  <cp:keywords/>
  <dc:description/>
  <cp:lastModifiedBy>Коваленко Павел Сергеевич</cp:lastModifiedBy>
  <cp:lastPrinted>2017-10-01T23:52:52Z</cp:lastPrinted>
  <dcterms:created xsi:type="dcterms:W3CDTF">2003-04-21T11:07:52Z</dcterms:created>
  <dcterms:modified xsi:type="dcterms:W3CDTF">2017-11-23T05:29:19Z</dcterms:modified>
  <cp:category/>
  <cp:version/>
  <cp:contentType/>
  <cp:contentStatus/>
</cp:coreProperties>
</file>